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ФИОКО\Справки\Все справки\"/>
    </mc:Choice>
  </mc:AlternateContent>
  <bookViews>
    <workbookView xWindow="0" yWindow="0" windowWidth="10365" windowHeight="8655" activeTab="1"/>
  </bookViews>
  <sheets>
    <sheet name="Лист1" sheetId="1" r:id="rId1"/>
    <sheet name="Лист2" sheetId="2" r:id="rId2"/>
    <sheet name="Лист3" sheetId="3" r:id="rId3"/>
    <sheet name="Лист4" sheetId="4" r:id="rId4"/>
  </sheets>
  <calcPr calcId="152511"/>
</workbook>
</file>

<file path=xl/calcChain.xml><?xml version="1.0" encoding="utf-8"?>
<calcChain xmlns="http://schemas.openxmlformats.org/spreadsheetml/2006/main">
  <c r="B28" i="2" l="1"/>
  <c r="C28" i="2"/>
  <c r="D28" i="2"/>
  <c r="E28" i="2"/>
  <c r="F28" i="2"/>
  <c r="H28" i="2"/>
  <c r="AD29" i="1"/>
  <c r="AC29" i="1"/>
  <c r="AB29" i="1"/>
  <c r="AA29" i="1"/>
  <c r="Z29" i="1"/>
  <c r="X29" i="1"/>
  <c r="W29" i="1"/>
  <c r="U29" i="1"/>
  <c r="T29" i="1"/>
  <c r="R29" i="1"/>
  <c r="S29" i="1"/>
  <c r="Q29" i="1"/>
  <c r="P29" i="1"/>
  <c r="O29" i="1"/>
  <c r="N29" i="1"/>
  <c r="M29" i="1"/>
  <c r="L29" i="1"/>
  <c r="K29" i="1"/>
  <c r="J29" i="1"/>
  <c r="I29" i="1"/>
  <c r="H29" i="1"/>
  <c r="G29" i="1"/>
  <c r="F29" i="1"/>
  <c r="E29" i="1"/>
  <c r="D29" i="1"/>
  <c r="C29" i="1"/>
  <c r="B29" i="1"/>
</calcChain>
</file>

<file path=xl/sharedStrings.xml><?xml version="1.0" encoding="utf-8"?>
<sst xmlns="http://schemas.openxmlformats.org/spreadsheetml/2006/main" count="133" uniqueCount="89">
  <si>
    <t>Школа</t>
  </si>
  <si>
    <t>Проведено  классных  часов  по тематике:</t>
  </si>
  <si>
    <t>милосердие</t>
  </si>
  <si>
    <t>безопасность в сети интернет</t>
  </si>
  <si>
    <t xml:space="preserve">патриотическая </t>
  </si>
  <si>
    <t>экологическая</t>
  </si>
  <si>
    <t xml:space="preserve">пропаганда ЗОЖ, антинаркотич </t>
  </si>
  <si>
    <t>прпаганда семейных  ценностей</t>
  </si>
  <si>
    <t>антитеррор</t>
  </si>
  <si>
    <t>пожарная безопасность</t>
  </si>
  <si>
    <t>дорожная безопасность</t>
  </si>
  <si>
    <t>СОШ №1 г.Азнакаево</t>
  </si>
  <si>
    <t>СОШ №2 г.Азнакаево</t>
  </si>
  <si>
    <t>СОШ №3 г.Азнакаево</t>
  </si>
  <si>
    <t>Лицей №4 г.Азнакаево</t>
  </si>
  <si>
    <t>СОШ №5 г.Азнакаево</t>
  </si>
  <si>
    <t>СОШ №6  г.Азнакаево</t>
  </si>
  <si>
    <t>СОШ №7 г.Азнакаево</t>
  </si>
  <si>
    <t>СОШ №8 г.Азнакаево</t>
  </si>
  <si>
    <t>СОШ №9 г.Азнакаево</t>
  </si>
  <si>
    <t>Гимназия г.Азнакаево</t>
  </si>
  <si>
    <t>СОШ №1 пгт.Актюбинский</t>
  </si>
  <si>
    <t>СОШ №2 пгт.Актюбинский</t>
  </si>
  <si>
    <t>СОШ №3 пгт.Актюбинский</t>
  </si>
  <si>
    <t>СОШ п.Победа</t>
  </si>
  <si>
    <t>СОШ с.Какре Елга</t>
  </si>
  <si>
    <t>СОШ с.Сарлы</t>
  </si>
  <si>
    <t>СОШ с.Тумутук</t>
  </si>
  <si>
    <t>СОШ с.Урманаево</t>
  </si>
  <si>
    <t>СОШ с.Урсаево</t>
  </si>
  <si>
    <t>СОШ с. Чалпы</t>
  </si>
  <si>
    <t>СОШ с.Чубар-Абдуллово</t>
  </si>
  <si>
    <t>СОШ с.Мальбагуш</t>
  </si>
  <si>
    <t>ООШ с.Б.Сухояш</t>
  </si>
  <si>
    <t>Проведено  мероприятий  по направлениям</t>
  </si>
  <si>
    <t>количество собраний</t>
  </si>
  <si>
    <t>количество родителей,          принявших  участие</t>
  </si>
  <si>
    <t>ФИО приглашенных специалистов</t>
  </si>
  <si>
    <t>по прогр "Путь к успеху"</t>
  </si>
  <si>
    <t>профилактика правонаруш</t>
  </si>
  <si>
    <t>профилактика ДДТТ</t>
  </si>
  <si>
    <t xml:space="preserve">                                           родительские собрания </t>
  </si>
  <si>
    <t xml:space="preserve">                                                                                                                                 Количественные  показатели  по итогам  3 четверти 2021-2021 учг</t>
  </si>
  <si>
    <t>Работа  с детьми "группы  риска"</t>
  </si>
  <si>
    <t>кол-во детей на учете ПДН</t>
  </si>
  <si>
    <t>кол-во детей на ВШУ</t>
  </si>
  <si>
    <t>кол-во детей из семей СОП</t>
  </si>
  <si>
    <t>итого</t>
  </si>
  <si>
    <t xml:space="preserve">отчет за 3 четверть </t>
  </si>
  <si>
    <t>из них поставлены на учет в 3 четверти</t>
  </si>
  <si>
    <t>количество обращений в ШСП</t>
  </si>
  <si>
    <t>Количество примирительных договоров</t>
  </si>
  <si>
    <t>количество проведенных советов профилактики за 3 четверть</t>
  </si>
  <si>
    <t>пофамильно  указать  в каких соревнованиях, конкурсах, общественных объединениях (волонтеры, юнармия, смс-дети и т.д) дети этих категорий принимали участие  в течение 3 четверти . Какие кружки в школе и вне школы посещают</t>
  </si>
  <si>
    <t>Сультеева И.В</t>
  </si>
  <si>
    <t>Сагдатуллина А.Р</t>
  </si>
  <si>
    <t>Точина Зарина- ЮИД(во всех конурсах и мероприятиях этой направленности),Акробатика «Бусидо»  Точин Мухаммет - шахмтный кружок от ЦДТ , участие на мерприятия "Туган теллэр - ил байлыгы"</t>
  </si>
  <si>
    <t>фельдшер с.Какре-Елга Сахватшина З.М.</t>
  </si>
  <si>
    <t>1)Насретдинов Айнур(ВШУ) - посещает консультации по предметам,участвовал в школьном этапе ШВЛ  2)Гарипов Радель(ВШУ) - посещает кружок "Основы лидерства",личное 1 место на соревнованиях по лыжным гонкам "Смешанная эстафета",командное 3-е место в Открытии лыжного сезона,3-е место на кустовом этапе ШВЛ   3)Зубайдуллина Ираида(СОП) - посещает кужок ЮИД,сертификат участника Республиканской олимпиады для школьников 1-5 классов "ЛИМон",сертификат участника Республиканской олимпиады для школьников 1-6 классов по окружающему миру.</t>
  </si>
  <si>
    <t>нет</t>
  </si>
  <si>
    <t>социальный педагог Сувлейманова З.Т.были приглашены сотрудники ПДН, ГИБДДД,МЧС- не пришли</t>
  </si>
  <si>
    <t>Газизов И.(ВШУ), Мухаметгараев А.(СОП), Назмутдинов А.(КДН)-посещают школьный кружок спортигры. Газизов И(ВШУ)., Мухаметгараев А.(СОП)- участвовали в ШВЛ; Хамзин А.(ВШУ), Мухаметгараев А(СОП).- участвовали в соревнованиях по настольному теннису; Газизов И(ВШУ), Хамзин М(ВШУ), - участвовали в соревнованиях по шахматам; Назмутдинов А(КДН), Газизов И(ВШУ), Хамзин М(ВШУ). - участвовали в соревнованиях по лыжным гонкам. Назмутдинов Р. 3 кл(КДН) -участвовал во всех школьных конкурсах рисунков и мероприятиях.</t>
  </si>
  <si>
    <t>Сулейманова - соц.педагого ППС Гармония</t>
  </si>
  <si>
    <t>Шакирова Р.Р- ПДН</t>
  </si>
  <si>
    <t>Гатиятова А.З- руководитель отряда ЮИД</t>
  </si>
  <si>
    <t>Хуснутдинова Р.А.</t>
  </si>
  <si>
    <t>Сультеева И.В.</t>
  </si>
  <si>
    <t>Фазлыев З. и Шарапов И. - члены СД "Искра",участвовали в акции по сбору макулатуры, Гилязов В. - член отряда юнармия, участвовал в школьный акциях "День вежливости", конкурсе "Один день из жизни моего отряда". Шарапов И. посещает кружок "Корэш", Фазлые З. бокс, Гилязов В.-хоккей в Ледовом дворце.</t>
  </si>
  <si>
    <t>инспектор ОПДН Хисамутдинов И.А., педагог-психолог  Шарипова Э.А., Директор АПТ г.Азнакаево Хуснутдинов Р.А.</t>
  </si>
  <si>
    <t>Педагого-психолог Шарипова Э.А., муниципальный служащий -инспектор ОПДН Сультеева И.В.</t>
  </si>
  <si>
    <r>
      <rPr>
        <sz val="9"/>
        <color theme="1"/>
        <rFont val="Calibri"/>
        <family val="2"/>
        <charset val="204"/>
        <scheme val="minor"/>
      </rPr>
      <t>Гырхиев Элнур посещает кружок "Ритм" (хореография),консультации по предметам в МБОУ «СОШ№1». Садыков Ранис   посещает группу продленого дня в школе.Нургалиев Данир посещает кружки волейбол («Лигабол»)в МБОУ «СОШ №1»  и греко-римская борьба в с\к "Юбилейный".Мусаллимов Эмиль посещает кружок  волейбол («Лигабол»)в МБОУ «СОШ №1», состоит в тимуровском отряде, участвовал вв поздравлении с 8 марта ветерана труда. Латифуллин Ислам посещает баскетбол в школе, является членом "Юннармии", участвовал в открытии мемориальной доски в школе.Ахматханов Раиль  посещает кружок “Белая ладья»,группу продленного дня в МБОУ «СОШ №1».</t>
    </r>
    <r>
      <rPr>
        <sz val="11"/>
        <color theme="1"/>
        <rFont val="Calibri"/>
        <family val="2"/>
        <charset val="204"/>
        <scheme val="minor"/>
      </rPr>
      <t xml:space="preserve">
Хамидуллин Ислам посещает кружок "Белая ладья", является членом школьной шахматной команды.Занял  2 место вшкольном турнире,участвовал в турнире Армстрерлингу среди юношей,занял 1 место,участвовал в районным КВЕСТе, посвященный м\н дню добровольцев.Хазипов Раиль посещает кружок "Школьный юный правовод", "Семьведение" в школе,участвовал в районнй стрельбе среди юношей, 2 место. Фахретдинов Радмир посещает кружок "Белая ладья" в школе.Рудь Родион посещает кружки "Ритм", консультации в школе.Гараев Камиль посещает конькобежный спорт в "Ледовом дворце", посещает ГПД.Юнысов Раяз посещает кружок "Белая ладья", посещает ГПД.</t>
    </r>
  </si>
  <si>
    <t>Все дети участвовали на муниципальном семинаре «Шушы яктан шушы туфрактан без», который проходил в школе; Мингазов Риназ "Сэлэт"(ансамбль); Хаертдинова Гульгена - "Умелые ручки", "Веселые старты", участие в олимпиаде «Учу татарский(победитель) ;    Хаертдинова Гулина - "Сэлэт" (ансамбль), "Веселые старты"; Муниципальный этап конкурса стихов Г.Тукая.</t>
  </si>
  <si>
    <t xml:space="preserve">Султеева И.В, инспектор ПНД; Давлетшина Г.Х., старший помощник прокурора; Хузин Р.М., деп.Совета; Хадеев Т.Г. </t>
  </si>
  <si>
    <t>Карпов Ярослав (посещает кружок Дорожная азбука, уроки здоровья); Алчинова Амалия,Хайруллина Аделина("Эрудит" по окружающему миру,анг.языку),Шакирзянова Эвелина; Тазиева Элеонора участвовала в Республиканском конкурсе рисунков "Эко-комиксы",2 место; Ганеев А Харисов Д (у войны не женское лицо); Шаяхметов ЦДТ, гитара; автомоделирование; Хасанова Д. ДШИ; Хасанова Р. Дом.обучение; Хусаинова Г. Спортсекция; Ашрапова Э. -театральный, Ахметзянов К нет, Галлямов Р. нет</t>
  </si>
  <si>
    <t>Низамиева Г.Р., медсестра ФАП с.Урсаево</t>
  </si>
  <si>
    <t>Султеева И.В., специалист ОПОП</t>
  </si>
  <si>
    <t xml:space="preserve">Мухаметшин Альянус Мияссарович- Глава Чалпинского СП. Хакимова Эльмира Хазиевна- медсестра ФАП с.Чалпы. Гаффарова Рузалия Масгутовна- медсестра ФАП с.Чалпы </t>
  </si>
  <si>
    <r>
      <rPr>
        <b/>
        <sz val="11"/>
        <color theme="1"/>
        <rFont val="Calibri"/>
        <family val="2"/>
        <charset val="204"/>
        <scheme val="minor"/>
      </rPr>
      <t>Григорьев Виталий,</t>
    </r>
    <r>
      <rPr>
        <sz val="11"/>
        <color theme="1"/>
        <rFont val="Calibri"/>
        <family val="2"/>
        <charset val="204"/>
        <scheme val="minor"/>
      </rPr>
      <t xml:space="preserve"> в отряде экологов "Юный эколог", посещает объединение ДОД Волейбол", участвовал в муниципальных и школьных лыжных соревнованиях,  школьных соревнованиях по робототехники. </t>
    </r>
    <r>
      <rPr>
        <b/>
        <sz val="11"/>
        <color theme="1"/>
        <rFont val="Calibri"/>
        <family val="2"/>
        <charset val="204"/>
        <scheme val="minor"/>
      </rPr>
      <t xml:space="preserve"> Газизуллин Азамат,</t>
    </r>
    <r>
      <rPr>
        <sz val="11"/>
        <color theme="1"/>
        <rFont val="Calibri"/>
        <family val="2"/>
        <charset val="204"/>
        <scheme val="minor"/>
      </rPr>
      <t xml:space="preserve"> в отряде экологов "Юный эколог", посещает объединение ДОД Волейбол", участвовал в муниципальных и школьных лыжных соревнованиях,  школьных соревнованиях по робототехники. </t>
    </r>
    <r>
      <rPr>
        <b/>
        <sz val="11"/>
        <color theme="1"/>
        <rFont val="Calibri"/>
        <family val="2"/>
        <charset val="204"/>
        <scheme val="minor"/>
      </rPr>
      <t>Клопов Алексей,</t>
    </r>
    <r>
      <rPr>
        <sz val="11"/>
        <color theme="1"/>
        <rFont val="Calibri"/>
        <family val="2"/>
        <charset val="204"/>
        <scheme val="minor"/>
      </rPr>
      <t xml:space="preserve"> в отряде экологов "Юный эколог", посещает объединение ДОД Волейбол", участвовал в муниципальных и школьных лыжных соревнованиях,  школьных соревнованиях по робототехники.                                                                                                                                                      </t>
    </r>
  </si>
  <si>
    <t>Хамидуллина И.М. фельдшер</t>
  </si>
  <si>
    <t>Сультеева И.В. Муниципальный инспектор</t>
  </si>
  <si>
    <t>Сагдатуллина А.Р. Инсректор БДД</t>
  </si>
  <si>
    <t xml:space="preserve">Посещает школу искусств,  художественое отделение, получает дополнительное образование по ПДД в объединении «Светофорик».
Приняла участие:
- муниципальном конкурсе проектов с исследовательской работой «Наши деды – фронтовики»;
- акция «Миска добра»;
- активный отдых с классом и родителями на лыжной базе;
- акция «Ребенок – главный пассажир»;
-  выступление перед дошколятами д/с №15 
 - открытие Года родного языка (на школьном и городском уровне).
</t>
  </si>
  <si>
    <t>Ибаев А.А. участковый, Повадырева Л.А. соцпедагог</t>
  </si>
  <si>
    <t>Иванова Р.В.инспектор ПДН,Ибаев А. А.участковый, Повадырева Л.А. соцпедагог,Габдрахманова Ф.М. психолог</t>
  </si>
  <si>
    <t>руководитель ЮИД</t>
  </si>
  <si>
    <t>Гиздатуллин Эмиль, посещает кружок Волейбол, участвовал : в военно-патриотической игре Зарница;  в мероприятии открытия шахматной зоны;  в флешмобе к 8 Марта; являясь членом тимуровского отряда посещал пожилых и оказывал им  помощь</t>
  </si>
  <si>
    <t>Тимганов-соревнования по лыжам, посещает кружки хоккея и бокса. Исхаков посещает крружок математики. Арсланов Ильдар посещет кружок борьбы на поясах.  Залилов посещает кружок "Калейдоскоп наук". Хуснутдинов посещает кружок легкой атлетики. Нигимаев и остальные учащиеся принимали участие в школьных мероприятиях "Биатлон", "Смотр строя и песни", "Зарница" и т.д.</t>
  </si>
  <si>
    <t xml:space="preserve">Хабеев , Сабуров, Аваканян- соревнования по баскетболу и смотр строя и песни, Хабеев шахматный тернир, Арсеньев -конкурс патриотической песни, музыкальное поздравление учителям к 8 марта. Байкин - записался в шахматный кружок пока только обучается игре, занял 3 место в конкурсе плакатов к 8 марта. Шарифуллин -соревнования по гиревому спорту, смотр строя и песни, распространение поздравительных листовок с 23 февраля </t>
  </si>
  <si>
    <t>Калбанова Е.А.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</si>
</sst>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00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6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left" textRotation="90"/>
    </xf>
    <xf numFmtId="0" fontId="0" fillId="2" borderId="1" xfId="0" applyFill="1" applyBorder="1"/>
    <xf numFmtId="0" fontId="1" fillId="4" borderId="1" xfId="0" applyFont="1" applyFill="1" applyBorder="1" applyAlignment="1">
      <alignment horizontal="left" textRotation="90"/>
    </xf>
    <xf numFmtId="0" fontId="0" fillId="4" borderId="1" xfId="0" applyFill="1" applyBorder="1"/>
    <xf numFmtId="0" fontId="1" fillId="5" borderId="1" xfId="0" applyFont="1" applyFill="1" applyBorder="1" applyAlignment="1">
      <alignment horizontal="left" textRotation="90"/>
    </xf>
    <xf numFmtId="0" fontId="1" fillId="5" borderId="1" xfId="0" applyFont="1" applyFill="1" applyBorder="1" applyAlignment="1">
      <alignment horizontal="left" textRotation="90" wrapText="1"/>
    </xf>
    <xf numFmtId="0" fontId="0" fillId="5" borderId="1" xfId="0" applyFill="1" applyBorder="1"/>
    <xf numFmtId="0" fontId="1" fillId="6" borderId="1" xfId="0" applyFont="1" applyFill="1" applyBorder="1" applyAlignment="1">
      <alignment horizontal="left" textRotation="90"/>
    </xf>
    <xf numFmtId="0" fontId="1" fillId="6" borderId="1" xfId="0" applyFont="1" applyFill="1" applyBorder="1" applyAlignment="1">
      <alignment horizontal="left" textRotation="90" wrapText="1"/>
    </xf>
    <xf numFmtId="0" fontId="0" fillId="6" borderId="1" xfId="0" applyFill="1" applyBorder="1"/>
    <xf numFmtId="0" fontId="1" fillId="7" borderId="1" xfId="0" applyFont="1" applyFill="1" applyBorder="1" applyAlignment="1">
      <alignment horizontal="left" textRotation="90"/>
    </xf>
    <xf numFmtId="0" fontId="1" fillId="7" borderId="1" xfId="0" applyFont="1" applyFill="1" applyBorder="1" applyAlignment="1">
      <alignment horizontal="left" textRotation="90" wrapText="1"/>
    </xf>
    <xf numFmtId="0" fontId="0" fillId="7" borderId="1" xfId="0" applyFill="1" applyBorder="1"/>
    <xf numFmtId="0" fontId="1" fillId="2" borderId="1" xfId="0" applyFont="1" applyFill="1" applyBorder="1"/>
    <xf numFmtId="0" fontId="1" fillId="4" borderId="1" xfId="0" applyFont="1" applyFill="1" applyBorder="1"/>
    <xf numFmtId="0" fontId="1" fillId="7" borderId="1" xfId="0" applyFont="1" applyFill="1" applyBorder="1" applyAlignment="1">
      <alignment horizontal="left" vertical="center"/>
    </xf>
    <xf numFmtId="0" fontId="1" fillId="5" borderId="1" xfId="0" applyFont="1" applyFill="1" applyBorder="1"/>
    <xf numFmtId="0" fontId="1" fillId="6" borderId="1" xfId="0" applyFont="1" applyFill="1" applyBorder="1"/>
    <xf numFmtId="0" fontId="1" fillId="7" borderId="1" xfId="0" applyFont="1" applyFill="1" applyBorder="1"/>
    <xf numFmtId="0" fontId="1" fillId="3" borderId="0" xfId="0" applyFont="1" applyFill="1" applyAlignment="1">
      <alignment vertical="center"/>
    </xf>
    <xf numFmtId="0" fontId="0" fillId="3" borderId="0" xfId="0" applyFill="1" applyAlignment="1">
      <alignment vertical="center"/>
    </xf>
    <xf numFmtId="0" fontId="0" fillId="3" borderId="0" xfId="0" applyFill="1"/>
    <xf numFmtId="0" fontId="0" fillId="0" borderId="2" xfId="0" applyFill="1" applyBorder="1"/>
    <xf numFmtId="0" fontId="0" fillId="2" borderId="1" xfId="0" applyFill="1" applyBorder="1" applyAlignment="1">
      <alignment vertical="top" wrapText="1"/>
    </xf>
    <xf numFmtId="0" fontId="0" fillId="4" borderId="1" xfId="0" applyFill="1" applyBorder="1" applyAlignment="1">
      <alignment vertical="top" wrapText="1"/>
    </xf>
    <xf numFmtId="0" fontId="0" fillId="8" borderId="1" xfId="0" applyFill="1" applyBorder="1" applyAlignment="1">
      <alignment vertical="top" wrapText="1"/>
    </xf>
    <xf numFmtId="0" fontId="0" fillId="8" borderId="1" xfId="0" applyFill="1" applyBorder="1"/>
    <xf numFmtId="0" fontId="0" fillId="9" borderId="1" xfId="0" applyFill="1" applyBorder="1" applyAlignment="1">
      <alignment vertical="top" wrapText="1"/>
    </xf>
    <xf numFmtId="0" fontId="0" fillId="9" borderId="1" xfId="0" applyFill="1" applyBorder="1"/>
    <xf numFmtId="0" fontId="0" fillId="10" borderId="1" xfId="0" applyFill="1" applyBorder="1" applyAlignment="1">
      <alignment vertical="top" wrapText="1"/>
    </xf>
    <xf numFmtId="0" fontId="0" fillId="10" borderId="1" xfId="0" applyFill="1" applyBorder="1"/>
    <xf numFmtId="0" fontId="0" fillId="8" borderId="1" xfId="0" applyFill="1" applyBorder="1" applyAlignment="1">
      <alignment horizontal="left" vertical="top" textRotation="90" wrapText="1"/>
    </xf>
    <xf numFmtId="0" fontId="0" fillId="11" borderId="0" xfId="0" applyFill="1"/>
    <xf numFmtId="0" fontId="0" fillId="7" borderId="1" xfId="0" applyFill="1" applyBorder="1" applyAlignment="1">
      <alignment wrapText="1"/>
    </xf>
    <xf numFmtId="0" fontId="0" fillId="2" borderId="1" xfId="0" applyFill="1" applyBorder="1"/>
    <xf numFmtId="0" fontId="0" fillId="4" borderId="1" xfId="0" applyFill="1" applyBorder="1"/>
    <xf numFmtId="0" fontId="0" fillId="5" borderId="1" xfId="0" applyFill="1" applyBorder="1"/>
    <xf numFmtId="0" fontId="0" fillId="6" borderId="1" xfId="0" applyFill="1" applyBorder="1"/>
    <xf numFmtId="0" fontId="0" fillId="7" borderId="1" xfId="0" applyFill="1" applyBorder="1"/>
    <xf numFmtId="0" fontId="0" fillId="8" borderId="1" xfId="0" applyFill="1" applyBorder="1"/>
    <xf numFmtId="0" fontId="0" fillId="2" borderId="1" xfId="0" applyFill="1" applyBorder="1"/>
    <xf numFmtId="0" fontId="0" fillId="4" borderId="1" xfId="0" applyFill="1" applyBorder="1"/>
    <xf numFmtId="0" fontId="0" fillId="8" borderId="1" xfId="0" applyFill="1" applyBorder="1"/>
    <xf numFmtId="0" fontId="0" fillId="9" borderId="1" xfId="0" applyFill="1" applyBorder="1"/>
    <xf numFmtId="0" fontId="0" fillId="10" borderId="1" xfId="0" applyFill="1" applyBorder="1"/>
    <xf numFmtId="0" fontId="0" fillId="5" borderId="1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0" fillId="8" borderId="1" xfId="0" applyFill="1" applyBorder="1" applyAlignment="1">
      <alignment horizontal="center"/>
    </xf>
    <xf numFmtId="0" fontId="0" fillId="2" borderId="1" xfId="0" applyFill="1" applyBorder="1"/>
    <xf numFmtId="0" fontId="0" fillId="4" borderId="1" xfId="0" applyFill="1" applyBorder="1"/>
    <xf numFmtId="0" fontId="0" fillId="5" borderId="1" xfId="0" applyFill="1" applyBorder="1"/>
    <xf numFmtId="0" fontId="0" fillId="6" borderId="1" xfId="0" applyFill="1" applyBorder="1"/>
    <xf numFmtId="0" fontId="0" fillId="7" borderId="1" xfId="0" applyFill="1" applyBorder="1"/>
    <xf numFmtId="0" fontId="0" fillId="8" borderId="1" xfId="0" applyFill="1" applyBorder="1"/>
    <xf numFmtId="0" fontId="0" fillId="2" borderId="1" xfId="0" applyFill="1" applyBorder="1"/>
    <xf numFmtId="0" fontId="0" fillId="4" borderId="1" xfId="0" applyFill="1" applyBorder="1"/>
    <xf numFmtId="0" fontId="0" fillId="8" borderId="1" xfId="0" applyFill="1" applyBorder="1"/>
    <xf numFmtId="0" fontId="0" fillId="9" borderId="1" xfId="0" applyFill="1" applyBorder="1"/>
    <xf numFmtId="0" fontId="0" fillId="10" borderId="1" xfId="0" applyFill="1" applyBorder="1"/>
    <xf numFmtId="0" fontId="0" fillId="2" borderId="1" xfId="0" applyFill="1" applyBorder="1"/>
    <xf numFmtId="0" fontId="0" fillId="4" borderId="1" xfId="0" applyFill="1" applyBorder="1"/>
    <xf numFmtId="0" fontId="0" fillId="5" borderId="1" xfId="0" applyFill="1" applyBorder="1"/>
    <xf numFmtId="0" fontId="0" fillId="6" borderId="1" xfId="0" applyFill="1" applyBorder="1"/>
    <xf numFmtId="0" fontId="0" fillId="7" borderId="1" xfId="0" applyFill="1" applyBorder="1"/>
    <xf numFmtId="0" fontId="0" fillId="8" borderId="1" xfId="0" applyFill="1" applyBorder="1"/>
    <xf numFmtId="0" fontId="0" fillId="2" borderId="1" xfId="0" applyFill="1" applyBorder="1"/>
    <xf numFmtId="0" fontId="0" fillId="4" borderId="1" xfId="0" applyFill="1" applyBorder="1"/>
    <xf numFmtId="0" fontId="0" fillId="5" borderId="1" xfId="0" applyFill="1" applyBorder="1"/>
    <xf numFmtId="0" fontId="0" fillId="6" borderId="1" xfId="0" applyFill="1" applyBorder="1"/>
    <xf numFmtId="0" fontId="0" fillId="7" borderId="1" xfId="0" applyFill="1" applyBorder="1"/>
    <xf numFmtId="0" fontId="0" fillId="8" borderId="1" xfId="0" applyFill="1" applyBorder="1"/>
    <xf numFmtId="0" fontId="0" fillId="2" borderId="1" xfId="0" applyFill="1" applyBorder="1"/>
    <xf numFmtId="0" fontId="0" fillId="4" borderId="1" xfId="0" applyFill="1" applyBorder="1"/>
    <xf numFmtId="0" fontId="0" fillId="5" borderId="1" xfId="0" applyFill="1" applyBorder="1"/>
    <xf numFmtId="0" fontId="0" fillId="6" borderId="1" xfId="0" applyFill="1" applyBorder="1"/>
    <xf numFmtId="0" fontId="0" fillId="7" borderId="1" xfId="0" applyFill="1" applyBorder="1"/>
    <xf numFmtId="0" fontId="0" fillId="8" borderId="1" xfId="0" applyFill="1" applyBorder="1"/>
    <xf numFmtId="0" fontId="0" fillId="2" borderId="1" xfId="0" applyFill="1" applyBorder="1"/>
    <xf numFmtId="0" fontId="0" fillId="4" borderId="1" xfId="0" applyFill="1" applyBorder="1"/>
    <xf numFmtId="0" fontId="0" fillId="8" borderId="1" xfId="0" applyFill="1" applyBorder="1"/>
    <xf numFmtId="0" fontId="0" fillId="10" borderId="1" xfId="0" applyFill="1" applyBorder="1"/>
    <xf numFmtId="0" fontId="0" fillId="9" borderId="1" xfId="0" applyFill="1" applyBorder="1" applyAlignment="1">
      <alignment wrapText="1"/>
    </xf>
    <xf numFmtId="0" fontId="0" fillId="2" borderId="1" xfId="0" applyFill="1" applyBorder="1"/>
    <xf numFmtId="0" fontId="0" fillId="2" borderId="1" xfId="0" applyFill="1" applyBorder="1"/>
    <xf numFmtId="0" fontId="0" fillId="4" borderId="1" xfId="0" applyFill="1" applyBorder="1"/>
    <xf numFmtId="0" fontId="0" fillId="8" borderId="1" xfId="0" applyFill="1" applyBorder="1"/>
    <xf numFmtId="0" fontId="0" fillId="9" borderId="1" xfId="0" applyFill="1" applyBorder="1"/>
    <xf numFmtId="0" fontId="0" fillId="10" borderId="1" xfId="0" applyFill="1" applyBorder="1"/>
    <xf numFmtId="0" fontId="0" fillId="2" borderId="1" xfId="0" applyFill="1" applyBorder="1"/>
    <xf numFmtId="0" fontId="0" fillId="4" borderId="1" xfId="0" applyFill="1" applyBorder="1"/>
    <xf numFmtId="0" fontId="0" fillId="5" borderId="1" xfId="0" applyFill="1" applyBorder="1"/>
    <xf numFmtId="0" fontId="0" fillId="6" borderId="1" xfId="0" applyFill="1" applyBorder="1"/>
    <xf numFmtId="0" fontId="0" fillId="7" borderId="1" xfId="0" applyFill="1" applyBorder="1"/>
    <xf numFmtId="0" fontId="0" fillId="8" borderId="1" xfId="0" applyFill="1" applyBorder="1"/>
    <xf numFmtId="0" fontId="0" fillId="2" borderId="1" xfId="0" applyFill="1" applyBorder="1"/>
    <xf numFmtId="0" fontId="0" fillId="4" borderId="1" xfId="0" applyFill="1" applyBorder="1"/>
    <xf numFmtId="0" fontId="0" fillId="8" borderId="1" xfId="0" applyFill="1" applyBorder="1"/>
    <xf numFmtId="0" fontId="0" fillId="10" borderId="1" xfId="0" applyFill="1" applyBorder="1"/>
    <xf numFmtId="0" fontId="0" fillId="9" borderId="1" xfId="0" applyFill="1" applyBorder="1" applyAlignment="1">
      <alignment wrapText="1"/>
    </xf>
    <xf numFmtId="0" fontId="0" fillId="2" borderId="1" xfId="0" applyFill="1" applyBorder="1"/>
    <xf numFmtId="0" fontId="0" fillId="4" borderId="1" xfId="0" applyFill="1" applyBorder="1"/>
    <xf numFmtId="0" fontId="0" fillId="5" borderId="1" xfId="0" applyFill="1" applyBorder="1"/>
    <xf numFmtId="0" fontId="0" fillId="6" borderId="1" xfId="0" applyFill="1" applyBorder="1"/>
    <xf numFmtId="0" fontId="0" fillId="7" borderId="1" xfId="0" applyFill="1" applyBorder="1"/>
    <xf numFmtId="0" fontId="0" fillId="8" borderId="1" xfId="0" applyFill="1" applyBorder="1"/>
    <xf numFmtId="0" fontId="0" fillId="5" borderId="1" xfId="0" applyFill="1" applyBorder="1" applyAlignment="1">
      <alignment horizontal="center" wrapText="1"/>
    </xf>
    <xf numFmtId="0" fontId="0" fillId="6" borderId="1" xfId="0" applyFill="1" applyBorder="1" applyAlignment="1">
      <alignment wrapText="1"/>
    </xf>
    <xf numFmtId="0" fontId="0" fillId="2" borderId="1" xfId="0" applyFill="1" applyBorder="1"/>
    <xf numFmtId="0" fontId="0" fillId="4" borderId="1" xfId="0" applyFill="1" applyBorder="1"/>
    <xf numFmtId="0" fontId="0" fillId="8" borderId="1" xfId="0" applyFill="1" applyBorder="1"/>
    <xf numFmtId="0" fontId="0" fillId="10" borderId="1" xfId="0" applyFill="1" applyBorder="1"/>
    <xf numFmtId="0" fontId="0" fillId="9" borderId="1" xfId="0" applyFill="1" applyBorder="1" applyAlignment="1">
      <alignment wrapText="1"/>
    </xf>
    <xf numFmtId="0" fontId="0" fillId="2" borderId="1" xfId="0" applyFill="1" applyBorder="1"/>
    <xf numFmtId="0" fontId="0" fillId="4" borderId="1" xfId="0" applyFill="1" applyBorder="1"/>
    <xf numFmtId="0" fontId="0" fillId="5" borderId="1" xfId="0" applyFill="1" applyBorder="1"/>
    <xf numFmtId="0" fontId="0" fillId="6" borderId="1" xfId="0" applyFill="1" applyBorder="1"/>
    <xf numFmtId="0" fontId="0" fillId="7" borderId="1" xfId="0" applyFill="1" applyBorder="1"/>
    <xf numFmtId="0" fontId="0" fillId="8" borderId="1" xfId="0" applyFill="1" applyBorder="1"/>
    <xf numFmtId="0" fontId="0" fillId="2" borderId="1" xfId="0" applyFill="1" applyBorder="1"/>
    <xf numFmtId="0" fontId="0" fillId="4" borderId="1" xfId="0" applyFill="1" applyBorder="1"/>
    <xf numFmtId="0" fontId="0" fillId="8" borderId="1" xfId="0" applyFill="1" applyBorder="1"/>
    <xf numFmtId="0" fontId="0" fillId="9" borderId="1" xfId="0" applyFill="1" applyBorder="1"/>
    <xf numFmtId="0" fontId="0" fillId="10" borderId="1" xfId="0" applyFill="1" applyBorder="1"/>
    <xf numFmtId="0" fontId="0" fillId="2" borderId="1" xfId="0" applyFill="1" applyBorder="1"/>
    <xf numFmtId="0" fontId="0" fillId="4" borderId="1" xfId="0" applyFill="1" applyBorder="1"/>
    <xf numFmtId="0" fontId="0" fillId="5" borderId="1" xfId="0" applyFill="1" applyBorder="1"/>
    <xf numFmtId="0" fontId="0" fillId="6" borderId="1" xfId="0" applyFill="1" applyBorder="1"/>
    <xf numFmtId="0" fontId="0" fillId="7" borderId="1" xfId="0" applyFill="1" applyBorder="1"/>
    <xf numFmtId="0" fontId="0" fillId="8" borderId="1" xfId="0" applyFill="1" applyBorder="1"/>
    <xf numFmtId="0" fontId="0" fillId="5" borderId="1" xfId="0" applyFill="1" applyBorder="1" applyAlignment="1">
      <alignment wrapText="1"/>
    </xf>
    <xf numFmtId="0" fontId="0" fillId="2" borderId="1" xfId="0" applyFill="1" applyBorder="1"/>
    <xf numFmtId="0" fontId="0" fillId="4" borderId="1" xfId="0" applyFill="1" applyBorder="1"/>
    <xf numFmtId="0" fontId="0" fillId="8" borderId="1" xfId="0" applyFill="1" applyBorder="1"/>
    <xf numFmtId="0" fontId="0" fillId="10" borderId="1" xfId="0" applyFill="1" applyBorder="1"/>
    <xf numFmtId="0" fontId="0" fillId="9" borderId="1" xfId="0" applyFill="1" applyBorder="1" applyAlignment="1">
      <alignment wrapText="1"/>
    </xf>
    <xf numFmtId="0" fontId="0" fillId="5" borderId="1" xfId="0" applyFill="1" applyBorder="1" applyAlignment="1">
      <alignment wrapText="1"/>
    </xf>
    <xf numFmtId="0" fontId="0" fillId="6" borderId="1" xfId="0" applyFill="1" applyBorder="1" applyAlignment="1">
      <alignment wrapText="1"/>
    </xf>
    <xf numFmtId="0" fontId="0" fillId="2" borderId="1" xfId="0" applyFill="1" applyBorder="1" applyAlignment="1">
      <alignment vertical="top"/>
    </xf>
    <xf numFmtId="0" fontId="0" fillId="4" borderId="1" xfId="0" applyFill="1" applyBorder="1" applyAlignment="1">
      <alignment vertical="top"/>
    </xf>
    <xf numFmtId="0" fontId="0" fillId="5" borderId="1" xfId="0" applyFill="1" applyBorder="1" applyAlignment="1">
      <alignment vertical="top"/>
    </xf>
    <xf numFmtId="0" fontId="0" fillId="5" borderId="1" xfId="0" applyFill="1" applyBorder="1" applyAlignment="1">
      <alignment vertical="top" wrapText="1"/>
    </xf>
    <xf numFmtId="0" fontId="0" fillId="6" borderId="1" xfId="0" applyFill="1" applyBorder="1" applyAlignment="1">
      <alignment vertical="top"/>
    </xf>
    <xf numFmtId="0" fontId="0" fillId="6" borderId="1" xfId="0" applyFill="1" applyBorder="1" applyAlignment="1">
      <alignment vertical="top" wrapText="1"/>
    </xf>
    <xf numFmtId="0" fontId="0" fillId="7" borderId="1" xfId="0" applyFill="1" applyBorder="1" applyAlignment="1">
      <alignment vertical="top"/>
    </xf>
    <xf numFmtId="0" fontId="0" fillId="8" borderId="1" xfId="0" applyFill="1" applyBorder="1" applyAlignment="1">
      <alignment vertical="top"/>
    </xf>
    <xf numFmtId="0" fontId="0" fillId="2" borderId="1" xfId="0" applyFill="1" applyBorder="1"/>
    <xf numFmtId="0" fontId="0" fillId="4" borderId="1" xfId="0" applyFill="1" applyBorder="1"/>
    <xf numFmtId="0" fontId="0" fillId="5" borderId="1" xfId="0" applyFill="1" applyBorder="1"/>
    <xf numFmtId="0" fontId="0" fillId="6" borderId="1" xfId="0" applyFill="1" applyBorder="1"/>
    <xf numFmtId="0" fontId="0" fillId="7" borderId="1" xfId="0" applyFill="1" applyBorder="1"/>
    <xf numFmtId="0" fontId="0" fillId="8" borderId="1" xfId="0" applyFill="1" applyBorder="1"/>
    <xf numFmtId="0" fontId="0" fillId="2" borderId="1" xfId="0" applyFill="1" applyBorder="1"/>
    <xf numFmtId="0" fontId="0" fillId="4" borderId="1" xfId="0" applyFill="1" applyBorder="1"/>
    <xf numFmtId="0" fontId="0" fillId="8" borderId="1" xfId="0" applyFill="1" applyBorder="1"/>
    <xf numFmtId="0" fontId="0" fillId="9" borderId="1" xfId="0" applyFill="1" applyBorder="1"/>
    <xf numFmtId="0" fontId="0" fillId="10" borderId="1" xfId="0" applyFill="1" applyBorder="1"/>
    <xf numFmtId="0" fontId="0" fillId="2" borderId="1" xfId="0" applyFill="1" applyBorder="1"/>
    <xf numFmtId="0" fontId="0" fillId="4" borderId="1" xfId="0" applyFill="1" applyBorder="1"/>
    <xf numFmtId="0" fontId="0" fillId="5" borderId="1" xfId="0" applyFill="1" applyBorder="1"/>
    <xf numFmtId="0" fontId="0" fillId="6" borderId="1" xfId="0" applyFill="1" applyBorder="1"/>
    <xf numFmtId="0" fontId="0" fillId="7" borderId="1" xfId="0" applyFill="1" applyBorder="1"/>
    <xf numFmtId="0" fontId="0" fillId="8" borderId="1" xfId="0" applyFill="1" applyBorder="1"/>
    <xf numFmtId="0" fontId="0" fillId="2" borderId="1" xfId="0" applyFill="1" applyBorder="1"/>
    <xf numFmtId="0" fontId="0" fillId="4" borderId="1" xfId="0" applyFill="1" applyBorder="1"/>
    <xf numFmtId="0" fontId="0" fillId="8" borderId="1" xfId="0" applyFill="1" applyBorder="1"/>
    <xf numFmtId="0" fontId="0" fillId="10" borderId="1" xfId="0" applyFill="1" applyBorder="1"/>
    <xf numFmtId="0" fontId="0" fillId="9" borderId="1" xfId="0" applyFill="1" applyBorder="1" applyAlignment="1">
      <alignment wrapText="1"/>
    </xf>
    <xf numFmtId="0" fontId="0" fillId="2" borderId="1" xfId="0" applyFill="1" applyBorder="1"/>
    <xf numFmtId="0" fontId="0" fillId="4" borderId="1" xfId="0" applyFill="1" applyBorder="1"/>
    <xf numFmtId="0" fontId="0" fillId="5" borderId="1" xfId="0" applyFill="1" applyBorder="1"/>
    <xf numFmtId="0" fontId="0" fillId="6" borderId="1" xfId="0" applyFill="1" applyBorder="1"/>
    <xf numFmtId="0" fontId="0" fillId="7" borderId="1" xfId="0" applyFill="1" applyBorder="1"/>
    <xf numFmtId="0" fontId="0" fillId="8" borderId="1" xfId="0" applyFill="1" applyBorder="1"/>
    <xf numFmtId="0" fontId="0" fillId="5" borderId="1" xfId="0" applyFill="1" applyBorder="1" applyAlignment="1">
      <alignment wrapText="1"/>
    </xf>
    <xf numFmtId="0" fontId="0" fillId="2" borderId="1" xfId="0" applyFill="1" applyBorder="1"/>
    <xf numFmtId="0" fontId="0" fillId="4" borderId="1" xfId="0" applyFill="1" applyBorder="1"/>
    <xf numFmtId="0" fontId="0" fillId="5" borderId="1" xfId="0" applyFill="1" applyBorder="1"/>
    <xf numFmtId="0" fontId="0" fillId="6" borderId="1" xfId="0" applyFill="1" applyBorder="1"/>
    <xf numFmtId="0" fontId="0" fillId="7" borderId="1" xfId="0" applyFill="1" applyBorder="1"/>
    <xf numFmtId="0" fontId="0" fillId="8" borderId="1" xfId="0" applyFill="1" applyBorder="1"/>
    <xf numFmtId="0" fontId="0" fillId="2" borderId="1" xfId="0" applyFill="1" applyBorder="1"/>
    <xf numFmtId="0" fontId="0" fillId="4" borderId="1" xfId="0" applyFill="1" applyBorder="1"/>
    <xf numFmtId="0" fontId="0" fillId="5" borderId="1" xfId="0" applyFill="1" applyBorder="1"/>
    <xf numFmtId="0" fontId="0" fillId="6" borderId="1" xfId="0" applyFill="1" applyBorder="1"/>
    <xf numFmtId="0" fontId="0" fillId="7" borderId="1" xfId="0" applyFill="1" applyBorder="1"/>
    <xf numFmtId="0" fontId="0" fillId="8" borderId="1" xfId="0" applyFill="1" applyBorder="1"/>
    <xf numFmtId="0" fontId="0" fillId="10" borderId="1" xfId="0" applyFill="1" applyBorder="1"/>
    <xf numFmtId="0" fontId="0" fillId="9" borderId="1" xfId="0" applyFill="1" applyBorder="1" applyAlignment="1">
      <alignment wrapText="1"/>
    </xf>
    <xf numFmtId="0" fontId="1" fillId="7" borderId="3" xfId="0" applyFont="1" applyFill="1" applyBorder="1" applyAlignment="1">
      <alignment horizontal="left" vertical="center"/>
    </xf>
    <xf numFmtId="0" fontId="1" fillId="7" borderId="4" xfId="0" applyFont="1" applyFill="1" applyBorder="1" applyAlignment="1">
      <alignment horizontal="left" vertical="center"/>
    </xf>
    <xf numFmtId="0" fontId="1" fillId="7" borderId="5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9"/>
  <sheetViews>
    <sheetView topLeftCell="A10" zoomScale="84" zoomScaleNormal="84" workbookViewId="0">
      <selection activeCell="V37" sqref="V37"/>
    </sheetView>
  </sheetViews>
  <sheetFormatPr defaultRowHeight="15" x14ac:dyDescent="0.25"/>
  <cols>
    <col min="1" max="1" width="26.42578125" customWidth="1"/>
    <col min="2" max="2" width="5.7109375" customWidth="1"/>
    <col min="3" max="3" width="4.5703125" customWidth="1"/>
    <col min="4" max="4" width="5" customWidth="1"/>
    <col min="5" max="5" width="5.42578125" customWidth="1"/>
    <col min="6" max="6" width="5.140625" customWidth="1"/>
    <col min="7" max="7" width="5.42578125" customWidth="1"/>
    <col min="8" max="8" width="4" customWidth="1"/>
    <col min="9" max="9" width="5" customWidth="1"/>
    <col min="10" max="10" width="5.7109375" customWidth="1"/>
    <col min="11" max="11" width="4.140625" customWidth="1"/>
    <col min="12" max="12" width="4.28515625" customWidth="1"/>
    <col min="13" max="13" width="4.140625" customWidth="1"/>
    <col min="14" max="14" width="6.140625" customWidth="1"/>
    <col min="15" max="15" width="4.7109375" customWidth="1"/>
    <col min="16" max="16" width="6" customWidth="1"/>
    <col min="17" max="17" width="5" customWidth="1"/>
    <col min="18" max="18" width="4.7109375" customWidth="1"/>
    <col min="19" max="19" width="5.42578125" customWidth="1"/>
    <col min="20" max="20" width="4.85546875" customWidth="1"/>
    <col min="22" max="22" width="13.42578125" customWidth="1"/>
    <col min="23" max="23" width="6.7109375" customWidth="1"/>
    <col min="25" max="25" width="9.7109375" customWidth="1"/>
    <col min="26" max="26" width="5.7109375" customWidth="1"/>
    <col min="27" max="27" width="7" customWidth="1"/>
    <col min="28" max="28" width="9.42578125" customWidth="1"/>
  </cols>
  <sheetData>
    <row r="1" spans="1:30" x14ac:dyDescent="0.25">
      <c r="B1" s="21" t="s">
        <v>42</v>
      </c>
      <c r="C1" s="21"/>
      <c r="D1" s="21"/>
      <c r="E1" s="21"/>
      <c r="F1" s="21"/>
      <c r="G1" s="21"/>
      <c r="H1" s="21"/>
      <c r="I1" s="21"/>
      <c r="J1" s="21"/>
      <c r="K1" s="21"/>
      <c r="L1" s="21"/>
      <c r="M1" s="22"/>
      <c r="N1" s="22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</row>
    <row r="2" spans="1:30" x14ac:dyDescent="0.25">
      <c r="B2" s="15" t="s">
        <v>1</v>
      </c>
      <c r="C2" s="15"/>
      <c r="D2" s="15"/>
      <c r="E2" s="15"/>
      <c r="F2" s="15"/>
      <c r="G2" s="15"/>
      <c r="H2" s="15"/>
      <c r="I2" s="15"/>
      <c r="J2" s="16"/>
      <c r="K2" s="16" t="s">
        <v>34</v>
      </c>
      <c r="L2" s="16"/>
      <c r="M2" s="16"/>
      <c r="N2" s="16"/>
      <c r="O2" s="16"/>
      <c r="P2" s="16"/>
      <c r="Q2" s="16"/>
      <c r="R2" s="16"/>
      <c r="S2" s="16"/>
      <c r="T2" s="17" t="s">
        <v>41</v>
      </c>
      <c r="U2" s="17"/>
      <c r="V2" s="17"/>
      <c r="W2" s="17"/>
      <c r="X2" s="17"/>
      <c r="Y2" s="193"/>
      <c r="Z2" s="194"/>
      <c r="AA2" s="194"/>
      <c r="AB2" s="195"/>
    </row>
    <row r="3" spans="1:30" x14ac:dyDescent="0.25">
      <c r="B3" s="15"/>
      <c r="C3" s="15"/>
      <c r="D3" s="15"/>
      <c r="E3" s="15"/>
      <c r="F3" s="15"/>
      <c r="G3" s="15"/>
      <c r="H3" s="15"/>
      <c r="I3" s="15"/>
      <c r="J3" s="16"/>
      <c r="K3" s="16"/>
      <c r="L3" s="16"/>
      <c r="M3" s="16"/>
      <c r="N3" s="16"/>
      <c r="O3" s="16"/>
      <c r="P3" s="16"/>
      <c r="Q3" s="16"/>
      <c r="R3" s="16"/>
      <c r="S3" s="16"/>
      <c r="T3" s="18" t="s">
        <v>38</v>
      </c>
      <c r="U3" s="18"/>
      <c r="V3" s="18"/>
      <c r="W3" s="19" t="s">
        <v>39</v>
      </c>
      <c r="X3" s="19"/>
      <c r="Y3" s="19"/>
      <c r="Z3" s="20" t="s">
        <v>40</v>
      </c>
      <c r="AA3" s="20"/>
      <c r="AB3" s="20"/>
    </row>
    <row r="4" spans="1:30" ht="175.5" x14ac:dyDescent="0.25">
      <c r="A4" s="1"/>
      <c r="B4" s="2" t="s">
        <v>4</v>
      </c>
      <c r="C4" s="2" t="s">
        <v>2</v>
      </c>
      <c r="D4" s="2" t="s">
        <v>5</v>
      </c>
      <c r="E4" s="2" t="s">
        <v>3</v>
      </c>
      <c r="F4" s="2" t="s">
        <v>6</v>
      </c>
      <c r="G4" s="2" t="s">
        <v>7</v>
      </c>
      <c r="H4" s="2" t="s">
        <v>8</v>
      </c>
      <c r="I4" s="2" t="s">
        <v>9</v>
      </c>
      <c r="J4" s="4" t="s">
        <v>10</v>
      </c>
      <c r="K4" s="4" t="s">
        <v>4</v>
      </c>
      <c r="L4" s="4" t="s">
        <v>2</v>
      </c>
      <c r="M4" s="4" t="s">
        <v>5</v>
      </c>
      <c r="N4" s="4" t="s">
        <v>3</v>
      </c>
      <c r="O4" s="4" t="s">
        <v>6</v>
      </c>
      <c r="P4" s="4" t="s">
        <v>7</v>
      </c>
      <c r="Q4" s="4" t="s">
        <v>8</v>
      </c>
      <c r="R4" s="4" t="s">
        <v>9</v>
      </c>
      <c r="S4" s="4" t="s">
        <v>10</v>
      </c>
      <c r="T4" s="6" t="s">
        <v>35</v>
      </c>
      <c r="U4" s="7" t="s">
        <v>36</v>
      </c>
      <c r="V4" s="6" t="s">
        <v>37</v>
      </c>
      <c r="W4" s="9" t="s">
        <v>35</v>
      </c>
      <c r="X4" s="10" t="s">
        <v>36</v>
      </c>
      <c r="Y4" s="9" t="s">
        <v>37</v>
      </c>
      <c r="Z4" s="12" t="s">
        <v>35</v>
      </c>
      <c r="AA4" s="13" t="s">
        <v>36</v>
      </c>
      <c r="AB4" s="12" t="s">
        <v>37</v>
      </c>
      <c r="AC4" s="33" t="s">
        <v>50</v>
      </c>
      <c r="AD4" s="33" t="s">
        <v>51</v>
      </c>
    </row>
    <row r="5" spans="1:30" x14ac:dyDescent="0.25">
      <c r="A5" s="1" t="s">
        <v>0</v>
      </c>
      <c r="B5" s="3"/>
      <c r="C5" s="3"/>
      <c r="D5" s="3"/>
      <c r="E5" s="3"/>
      <c r="F5" s="3"/>
      <c r="G5" s="3"/>
      <c r="H5" s="3"/>
      <c r="I5" s="3"/>
      <c r="J5" s="5"/>
      <c r="K5" s="5"/>
      <c r="L5" s="5"/>
      <c r="M5" s="5"/>
      <c r="N5" s="5"/>
      <c r="O5" s="5"/>
      <c r="P5" s="5"/>
      <c r="Q5" s="5"/>
      <c r="R5" s="5"/>
      <c r="S5" s="5"/>
      <c r="T5" s="8"/>
      <c r="U5" s="8"/>
      <c r="V5" s="8"/>
      <c r="W5" s="11"/>
      <c r="X5" s="11"/>
      <c r="Y5" s="11"/>
      <c r="Z5" s="14"/>
      <c r="AA5" s="14"/>
      <c r="AB5" s="14"/>
      <c r="AC5" s="28"/>
      <c r="AD5" s="28"/>
    </row>
    <row r="6" spans="1:30" ht="180.75" customHeight="1" x14ac:dyDescent="0.25">
      <c r="A6" s="1" t="s">
        <v>11</v>
      </c>
      <c r="B6" s="104">
        <v>36</v>
      </c>
      <c r="C6" s="104">
        <v>27</v>
      </c>
      <c r="D6" s="104">
        <v>22</v>
      </c>
      <c r="E6" s="104">
        <v>29</v>
      </c>
      <c r="F6" s="104">
        <v>33</v>
      </c>
      <c r="G6" s="104">
        <v>24</v>
      </c>
      <c r="H6" s="104">
        <v>20</v>
      </c>
      <c r="I6" s="104">
        <v>34</v>
      </c>
      <c r="J6" s="105">
        <v>15</v>
      </c>
      <c r="K6" s="105">
        <v>14</v>
      </c>
      <c r="L6" s="105">
        <v>13</v>
      </c>
      <c r="M6" s="105">
        <v>11</v>
      </c>
      <c r="N6" s="105">
        <v>8</v>
      </c>
      <c r="O6" s="105">
        <v>12</v>
      </c>
      <c r="P6" s="105">
        <v>9</v>
      </c>
      <c r="Q6" s="105">
        <v>9</v>
      </c>
      <c r="R6" s="105">
        <v>10</v>
      </c>
      <c r="S6" s="105">
        <v>23</v>
      </c>
      <c r="T6" s="106">
        <v>26</v>
      </c>
      <c r="U6" s="106">
        <v>465</v>
      </c>
      <c r="V6" s="110" t="s">
        <v>68</v>
      </c>
      <c r="W6" s="107">
        <v>8</v>
      </c>
      <c r="X6" s="107">
        <v>17</v>
      </c>
      <c r="Y6" s="111" t="s">
        <v>69</v>
      </c>
      <c r="Z6" s="108">
        <v>26</v>
      </c>
      <c r="AA6" s="108">
        <v>465</v>
      </c>
      <c r="AB6" s="108">
        <v>0</v>
      </c>
      <c r="AC6" s="109">
        <v>0</v>
      </c>
      <c r="AD6" s="109">
        <v>0</v>
      </c>
    </row>
    <row r="7" spans="1:30" ht="165" x14ac:dyDescent="0.25">
      <c r="A7" s="1" t="s">
        <v>12</v>
      </c>
      <c r="B7" s="128">
        <v>39</v>
      </c>
      <c r="C7" s="128">
        <v>26</v>
      </c>
      <c r="D7" s="128">
        <v>16</v>
      </c>
      <c r="E7" s="128">
        <v>22</v>
      </c>
      <c r="F7" s="128">
        <v>30</v>
      </c>
      <c r="G7" s="128">
        <v>21</v>
      </c>
      <c r="H7" s="128">
        <v>18</v>
      </c>
      <c r="I7" s="128">
        <v>32</v>
      </c>
      <c r="J7" s="129">
        <v>14</v>
      </c>
      <c r="K7" s="129">
        <v>23</v>
      </c>
      <c r="L7" s="129">
        <v>12</v>
      </c>
      <c r="M7" s="129">
        <v>11</v>
      </c>
      <c r="N7" s="129">
        <v>15</v>
      </c>
      <c r="O7" s="129">
        <v>12</v>
      </c>
      <c r="P7" s="129">
        <v>6</v>
      </c>
      <c r="Q7" s="129">
        <v>2</v>
      </c>
      <c r="R7" s="129">
        <v>8</v>
      </c>
      <c r="S7" s="129">
        <v>12</v>
      </c>
      <c r="T7" s="130">
        <v>25</v>
      </c>
      <c r="U7" s="130">
        <v>579</v>
      </c>
      <c r="V7" s="134" t="s">
        <v>72</v>
      </c>
      <c r="W7" s="131">
        <v>9</v>
      </c>
      <c r="X7" s="131">
        <v>203</v>
      </c>
      <c r="Y7" s="131">
        <v>0</v>
      </c>
      <c r="Z7" s="132">
        <v>7</v>
      </c>
      <c r="AA7" s="132">
        <v>152</v>
      </c>
      <c r="AB7" s="132">
        <v>0</v>
      </c>
      <c r="AC7" s="133">
        <v>0</v>
      </c>
      <c r="AD7" s="133">
        <v>0</v>
      </c>
    </row>
    <row r="8" spans="1:30" ht="18" customHeight="1" x14ac:dyDescent="0.25">
      <c r="A8" s="1" t="s">
        <v>13</v>
      </c>
      <c r="B8" s="36">
        <v>51</v>
      </c>
      <c r="C8" s="36">
        <v>17</v>
      </c>
      <c r="D8" s="36">
        <v>17</v>
      </c>
      <c r="E8" s="36">
        <v>34</v>
      </c>
      <c r="F8" s="36">
        <v>34</v>
      </c>
      <c r="G8" s="36">
        <v>17</v>
      </c>
      <c r="H8" s="36">
        <v>17</v>
      </c>
      <c r="I8" s="36">
        <v>17</v>
      </c>
      <c r="J8" s="37">
        <v>4</v>
      </c>
      <c r="K8" s="37">
        <v>2</v>
      </c>
      <c r="L8" s="37">
        <v>1</v>
      </c>
      <c r="M8" s="37">
        <v>3</v>
      </c>
      <c r="N8" s="37">
        <v>4</v>
      </c>
      <c r="O8" s="37">
        <v>3</v>
      </c>
      <c r="P8" s="37">
        <v>5</v>
      </c>
      <c r="Q8" s="37">
        <v>1</v>
      </c>
      <c r="R8" s="37">
        <v>1</v>
      </c>
      <c r="S8" s="37">
        <v>4</v>
      </c>
      <c r="T8" s="38">
        <v>3</v>
      </c>
      <c r="U8" s="38">
        <v>355</v>
      </c>
      <c r="V8" s="38">
        <v>0</v>
      </c>
      <c r="W8" s="39">
        <v>3</v>
      </c>
      <c r="X8" s="39">
        <v>355</v>
      </c>
      <c r="Y8" s="39" t="s">
        <v>54</v>
      </c>
      <c r="Z8" s="40">
        <v>3</v>
      </c>
      <c r="AA8" s="40">
        <v>355</v>
      </c>
      <c r="AB8" s="40" t="s">
        <v>55</v>
      </c>
      <c r="AC8" s="41">
        <v>0</v>
      </c>
      <c r="AD8" s="41">
        <v>0</v>
      </c>
    </row>
    <row r="9" spans="1:30" x14ac:dyDescent="0.25">
      <c r="A9" s="1" t="s">
        <v>14</v>
      </c>
      <c r="B9" s="48">
        <v>1</v>
      </c>
      <c r="C9" s="48">
        <v>1</v>
      </c>
      <c r="D9" s="48">
        <v>1</v>
      </c>
      <c r="E9" s="48">
        <v>1</v>
      </c>
      <c r="F9" s="48">
        <v>1</v>
      </c>
      <c r="G9" s="48">
        <v>1</v>
      </c>
      <c r="H9" s="48">
        <v>1</v>
      </c>
      <c r="I9" s="48">
        <v>1</v>
      </c>
      <c r="J9" s="49">
        <v>1</v>
      </c>
      <c r="K9" s="49">
        <v>1</v>
      </c>
      <c r="L9" s="49">
        <v>1</v>
      </c>
      <c r="M9" s="49">
        <v>1</v>
      </c>
      <c r="N9" s="49">
        <v>1</v>
      </c>
      <c r="O9" s="49">
        <v>1</v>
      </c>
      <c r="P9" s="49">
        <v>1</v>
      </c>
      <c r="Q9" s="49">
        <v>1</v>
      </c>
      <c r="R9" s="49">
        <v>1</v>
      </c>
      <c r="S9" s="49">
        <v>1</v>
      </c>
      <c r="T9" s="47">
        <v>1</v>
      </c>
      <c r="U9" s="47">
        <v>523</v>
      </c>
      <c r="V9" s="47">
        <v>0</v>
      </c>
      <c r="W9" s="50">
        <v>1</v>
      </c>
      <c r="X9" s="50">
        <v>523</v>
      </c>
      <c r="Y9" s="50">
        <v>0</v>
      </c>
      <c r="Z9" s="51">
        <v>1</v>
      </c>
      <c r="AA9" s="51">
        <v>523</v>
      </c>
      <c r="AB9" s="51">
        <v>0</v>
      </c>
      <c r="AC9" s="52">
        <v>0</v>
      </c>
      <c r="AD9" s="52">
        <v>0</v>
      </c>
    </row>
    <row r="10" spans="1:30" x14ac:dyDescent="0.25">
      <c r="A10" s="1" t="s">
        <v>15</v>
      </c>
      <c r="B10" s="3"/>
      <c r="C10" s="3"/>
      <c r="D10" s="3"/>
      <c r="E10" s="3"/>
      <c r="F10" s="3"/>
      <c r="G10" s="3"/>
      <c r="H10" s="3"/>
      <c r="I10" s="3"/>
      <c r="J10" s="5"/>
      <c r="K10" s="5"/>
      <c r="L10" s="5"/>
      <c r="M10" s="5"/>
      <c r="N10" s="5"/>
      <c r="O10" s="5"/>
      <c r="P10" s="5"/>
      <c r="Q10" s="5"/>
      <c r="R10" s="5"/>
      <c r="S10" s="5"/>
      <c r="T10" s="8"/>
      <c r="U10" s="8"/>
      <c r="V10" s="8"/>
      <c r="W10" s="11"/>
      <c r="X10" s="11"/>
      <c r="Y10" s="11"/>
      <c r="Z10" s="14"/>
      <c r="AA10" s="14"/>
      <c r="AB10" s="14"/>
      <c r="AC10" s="28"/>
      <c r="AD10" s="28"/>
    </row>
    <row r="11" spans="1:30" x14ac:dyDescent="0.25">
      <c r="A11" s="1" t="s">
        <v>16</v>
      </c>
      <c r="B11" s="3"/>
      <c r="C11" s="3"/>
      <c r="D11" s="3"/>
      <c r="E11" s="3"/>
      <c r="F11" s="3"/>
      <c r="G11" s="3"/>
      <c r="H11" s="3"/>
      <c r="I11" s="3"/>
      <c r="J11" s="5"/>
      <c r="K11" s="5"/>
      <c r="L11" s="5"/>
      <c r="M11" s="5"/>
      <c r="N11" s="5"/>
      <c r="O11" s="5"/>
      <c r="P11" s="5"/>
      <c r="Q11" s="5"/>
      <c r="R11" s="5"/>
      <c r="S11" s="5"/>
      <c r="T11" s="8"/>
      <c r="U11" s="8"/>
      <c r="V11" s="8"/>
      <c r="W11" s="11"/>
      <c r="X11" s="11"/>
      <c r="Y11" s="11"/>
      <c r="Z11" s="14"/>
      <c r="AA11" s="14"/>
      <c r="AB11" s="14"/>
      <c r="AC11" s="28"/>
      <c r="AD11" s="28"/>
    </row>
    <row r="12" spans="1:30" x14ac:dyDescent="0.25">
      <c r="A12" s="1" t="s">
        <v>17</v>
      </c>
      <c r="B12" s="70">
        <v>6</v>
      </c>
      <c r="C12" s="70">
        <v>2</v>
      </c>
      <c r="D12" s="70">
        <v>1</v>
      </c>
      <c r="E12" s="70">
        <v>1</v>
      </c>
      <c r="F12" s="70">
        <v>1</v>
      </c>
      <c r="G12" s="70">
        <v>1</v>
      </c>
      <c r="H12" s="70">
        <v>1</v>
      </c>
      <c r="I12" s="70">
        <v>1</v>
      </c>
      <c r="J12" s="71">
        <v>1</v>
      </c>
      <c r="K12" s="71">
        <v>8</v>
      </c>
      <c r="L12" s="71">
        <v>1</v>
      </c>
      <c r="M12" s="71">
        <v>1</v>
      </c>
      <c r="N12" s="71">
        <v>1</v>
      </c>
      <c r="O12" s="71">
        <v>1</v>
      </c>
      <c r="P12" s="71">
        <v>1</v>
      </c>
      <c r="Q12" s="71">
        <v>1</v>
      </c>
      <c r="R12" s="71">
        <v>1</v>
      </c>
      <c r="S12" s="71">
        <v>1</v>
      </c>
      <c r="T12" s="72">
        <v>27</v>
      </c>
      <c r="U12" s="72">
        <v>663</v>
      </c>
      <c r="V12" s="72" t="s">
        <v>60</v>
      </c>
      <c r="W12" s="73">
        <v>27</v>
      </c>
      <c r="X12" s="73">
        <v>663</v>
      </c>
      <c r="Y12" s="73"/>
      <c r="Z12" s="74">
        <v>27</v>
      </c>
      <c r="AA12" s="74">
        <v>663</v>
      </c>
      <c r="AB12" s="74"/>
      <c r="AC12" s="75">
        <v>0</v>
      </c>
      <c r="AD12" s="75">
        <v>0</v>
      </c>
    </row>
    <row r="13" spans="1:30" x14ac:dyDescent="0.25">
      <c r="A13" s="1" t="s">
        <v>18</v>
      </c>
      <c r="B13" s="93">
        <v>31</v>
      </c>
      <c r="C13" s="93">
        <v>22</v>
      </c>
      <c r="D13" s="93">
        <v>17</v>
      </c>
      <c r="E13" s="93">
        <v>20</v>
      </c>
      <c r="F13" s="93">
        <v>26</v>
      </c>
      <c r="G13" s="93">
        <v>15</v>
      </c>
      <c r="H13" s="93">
        <v>11</v>
      </c>
      <c r="I13" s="93">
        <v>18</v>
      </c>
      <c r="J13" s="94">
        <v>13</v>
      </c>
      <c r="K13" s="94">
        <v>24</v>
      </c>
      <c r="L13" s="94">
        <v>11</v>
      </c>
      <c r="M13" s="94">
        <v>13</v>
      </c>
      <c r="N13" s="94">
        <v>8</v>
      </c>
      <c r="O13" s="94">
        <v>16</v>
      </c>
      <c r="P13" s="94">
        <v>18</v>
      </c>
      <c r="Q13" s="94">
        <v>5</v>
      </c>
      <c r="R13" s="94">
        <v>6</v>
      </c>
      <c r="S13" s="94">
        <v>6</v>
      </c>
      <c r="T13" s="95">
        <v>16</v>
      </c>
      <c r="U13" s="95">
        <v>351</v>
      </c>
      <c r="V13" s="95" t="s">
        <v>65</v>
      </c>
      <c r="W13" s="96">
        <v>4</v>
      </c>
      <c r="X13" s="96">
        <v>64</v>
      </c>
      <c r="Y13" s="96" t="s">
        <v>66</v>
      </c>
      <c r="Z13" s="97">
        <v>5</v>
      </c>
      <c r="AA13" s="97">
        <v>92</v>
      </c>
      <c r="AB13" s="97"/>
      <c r="AC13" s="98">
        <v>2</v>
      </c>
      <c r="AD13" s="98"/>
    </row>
    <row r="14" spans="1:30" x14ac:dyDescent="0.25">
      <c r="A14" s="1" t="s">
        <v>19</v>
      </c>
      <c r="B14" s="185">
        <v>5</v>
      </c>
      <c r="C14" s="185">
        <v>7</v>
      </c>
      <c r="D14" s="185">
        <v>8</v>
      </c>
      <c r="E14" s="185">
        <v>2</v>
      </c>
      <c r="F14" s="185">
        <v>18</v>
      </c>
      <c r="G14" s="185">
        <v>13</v>
      </c>
      <c r="H14" s="185">
        <v>6</v>
      </c>
      <c r="I14" s="185">
        <v>4</v>
      </c>
      <c r="J14" s="186">
        <v>1</v>
      </c>
      <c r="K14" s="186">
        <v>1</v>
      </c>
      <c r="L14" s="186">
        <v>1</v>
      </c>
      <c r="M14" s="186">
        <v>1</v>
      </c>
      <c r="N14" s="186">
        <v>0</v>
      </c>
      <c r="O14" s="186">
        <v>2</v>
      </c>
      <c r="P14" s="186">
        <v>2</v>
      </c>
      <c r="Q14" s="186">
        <v>0</v>
      </c>
      <c r="R14" s="186">
        <v>1</v>
      </c>
      <c r="S14" s="186">
        <v>1</v>
      </c>
      <c r="T14" s="187"/>
      <c r="U14" s="187"/>
      <c r="V14" s="187"/>
      <c r="W14" s="188"/>
      <c r="X14" s="188"/>
      <c r="Y14" s="188"/>
      <c r="Z14" s="189"/>
      <c r="AA14" s="189"/>
      <c r="AB14" s="189"/>
      <c r="AC14" s="190">
        <v>1</v>
      </c>
      <c r="AD14" s="190"/>
    </row>
    <row r="15" spans="1:30" ht="90" x14ac:dyDescent="0.25">
      <c r="A15" s="1" t="s">
        <v>20</v>
      </c>
      <c r="B15" s="161">
        <v>20</v>
      </c>
      <c r="C15" s="161">
        <v>40</v>
      </c>
      <c r="D15" s="161">
        <v>20</v>
      </c>
      <c r="E15" s="161">
        <v>20</v>
      </c>
      <c r="F15" s="161">
        <v>20</v>
      </c>
      <c r="G15" s="161">
        <v>35</v>
      </c>
      <c r="H15" s="161">
        <v>10</v>
      </c>
      <c r="I15" s="161">
        <v>15</v>
      </c>
      <c r="J15" s="162">
        <v>4</v>
      </c>
      <c r="K15" s="162">
        <v>7</v>
      </c>
      <c r="L15" s="162">
        <v>4</v>
      </c>
      <c r="M15" s="162">
        <v>3</v>
      </c>
      <c r="N15" s="162">
        <v>1</v>
      </c>
      <c r="O15" s="162">
        <v>5</v>
      </c>
      <c r="P15" s="162">
        <v>4</v>
      </c>
      <c r="Q15" s="162">
        <v>2</v>
      </c>
      <c r="R15" s="162">
        <v>1</v>
      </c>
      <c r="S15" s="162"/>
      <c r="T15" s="163">
        <v>20</v>
      </c>
      <c r="U15" s="163">
        <v>441</v>
      </c>
      <c r="V15" s="140" t="s">
        <v>78</v>
      </c>
      <c r="W15" s="164">
        <v>1</v>
      </c>
      <c r="X15" s="164">
        <v>440</v>
      </c>
      <c r="Y15" s="141" t="s">
        <v>79</v>
      </c>
      <c r="Z15" s="165">
        <v>1</v>
      </c>
      <c r="AA15" s="165">
        <v>440</v>
      </c>
      <c r="AB15" s="35" t="s">
        <v>80</v>
      </c>
      <c r="AC15" s="166"/>
      <c r="AD15" s="166"/>
    </row>
    <row r="16" spans="1:30" ht="187.5" customHeight="1" x14ac:dyDescent="0.25">
      <c r="A16" s="1" t="s">
        <v>21</v>
      </c>
      <c r="B16" s="172">
        <v>40</v>
      </c>
      <c r="C16" s="172">
        <v>8</v>
      </c>
      <c r="D16" s="172">
        <v>12</v>
      </c>
      <c r="E16" s="172">
        <v>1</v>
      </c>
      <c r="F16" s="172">
        <v>1</v>
      </c>
      <c r="G16" s="172">
        <v>1</v>
      </c>
      <c r="H16" s="172">
        <v>1</v>
      </c>
      <c r="I16" s="172">
        <v>8</v>
      </c>
      <c r="J16" s="173">
        <v>20</v>
      </c>
      <c r="K16" s="173">
        <v>20</v>
      </c>
      <c r="L16" s="173">
        <v>1</v>
      </c>
      <c r="M16" s="173">
        <v>1</v>
      </c>
      <c r="N16" s="173">
        <v>1</v>
      </c>
      <c r="O16" s="173">
        <v>8</v>
      </c>
      <c r="P16" s="173">
        <v>3</v>
      </c>
      <c r="Q16" s="173">
        <v>1</v>
      </c>
      <c r="R16" s="173">
        <v>2</v>
      </c>
      <c r="S16" s="173">
        <v>3</v>
      </c>
      <c r="T16" s="174">
        <v>2</v>
      </c>
      <c r="U16" s="174">
        <v>401</v>
      </c>
      <c r="V16" s="178" t="s">
        <v>82</v>
      </c>
      <c r="W16" s="175">
        <v>5</v>
      </c>
      <c r="X16" s="175">
        <v>14</v>
      </c>
      <c r="Y16" s="178" t="s">
        <v>83</v>
      </c>
      <c r="Z16" s="176">
        <v>20</v>
      </c>
      <c r="AA16" s="176">
        <v>401</v>
      </c>
      <c r="AB16" s="176" t="s">
        <v>84</v>
      </c>
      <c r="AC16" s="177">
        <v>2</v>
      </c>
      <c r="AD16" s="177">
        <v>2</v>
      </c>
    </row>
    <row r="17" spans="1:30" x14ac:dyDescent="0.25">
      <c r="A17" s="1" t="s">
        <v>22</v>
      </c>
      <c r="B17" s="185">
        <v>52</v>
      </c>
      <c r="C17" s="185">
        <v>26</v>
      </c>
      <c r="D17" s="185"/>
      <c r="E17" s="185">
        <v>26</v>
      </c>
      <c r="F17" s="185">
        <v>26</v>
      </c>
      <c r="G17" s="185">
        <v>10</v>
      </c>
      <c r="H17" s="185">
        <v>26</v>
      </c>
      <c r="I17" s="185">
        <v>26</v>
      </c>
      <c r="J17" s="186">
        <v>11</v>
      </c>
      <c r="K17" s="186">
        <v>2</v>
      </c>
      <c r="L17" s="186">
        <v>1</v>
      </c>
      <c r="M17" s="186">
        <v>1</v>
      </c>
      <c r="N17" s="186">
        <v>1</v>
      </c>
      <c r="O17" s="186">
        <v>4</v>
      </c>
      <c r="P17" s="186">
        <v>2</v>
      </c>
      <c r="Q17" s="186">
        <v>3</v>
      </c>
      <c r="R17" s="186">
        <v>1</v>
      </c>
      <c r="S17" s="186">
        <v>1</v>
      </c>
      <c r="T17" s="187">
        <v>3</v>
      </c>
      <c r="U17" s="187">
        <v>130</v>
      </c>
      <c r="V17" s="187" t="s">
        <v>88</v>
      </c>
      <c r="W17" s="188">
        <v>3</v>
      </c>
      <c r="X17" s="188">
        <v>130</v>
      </c>
      <c r="Y17" s="188"/>
      <c r="Z17" s="189">
        <v>3</v>
      </c>
      <c r="AA17" s="189">
        <v>130</v>
      </c>
      <c r="AB17" s="189"/>
      <c r="AC17" s="190">
        <v>0</v>
      </c>
      <c r="AD17" s="190">
        <v>0</v>
      </c>
    </row>
    <row r="18" spans="1:30" x14ac:dyDescent="0.25">
      <c r="A18" s="1" t="s">
        <v>23</v>
      </c>
      <c r="B18" s="3"/>
      <c r="C18" s="3"/>
      <c r="D18" s="3"/>
      <c r="E18" s="3"/>
      <c r="F18" s="3"/>
      <c r="G18" s="3"/>
      <c r="H18" s="3"/>
      <c r="I18" s="3"/>
      <c r="J18" s="5"/>
      <c r="K18" s="5"/>
      <c r="L18" s="5"/>
      <c r="M18" s="5"/>
      <c r="N18" s="5"/>
      <c r="O18" s="5"/>
      <c r="P18" s="5"/>
      <c r="Q18" s="5"/>
      <c r="R18" s="5"/>
      <c r="S18" s="5"/>
      <c r="T18" s="8"/>
      <c r="U18" s="8"/>
      <c r="V18" s="8"/>
      <c r="W18" s="11"/>
      <c r="X18" s="11"/>
      <c r="Y18" s="11"/>
      <c r="Z18" s="14"/>
      <c r="AA18" s="14"/>
      <c r="AB18" s="14"/>
      <c r="AC18" s="28"/>
      <c r="AD18" s="28"/>
    </row>
    <row r="19" spans="1:30" x14ac:dyDescent="0.25">
      <c r="A19" s="1" t="s">
        <v>24</v>
      </c>
      <c r="B19" s="3"/>
      <c r="C19" s="3"/>
      <c r="D19" s="3"/>
      <c r="E19" s="3"/>
      <c r="F19" s="3"/>
      <c r="G19" s="3"/>
      <c r="H19" s="3"/>
      <c r="I19" s="3"/>
      <c r="J19" s="5"/>
      <c r="K19" s="5"/>
      <c r="L19" s="5"/>
      <c r="M19" s="5"/>
      <c r="N19" s="5"/>
      <c r="O19" s="5"/>
      <c r="P19" s="5"/>
      <c r="Q19" s="5"/>
      <c r="R19" s="5"/>
      <c r="S19" s="5"/>
      <c r="T19" s="8"/>
      <c r="U19" s="8"/>
      <c r="V19" s="8"/>
      <c r="W19" s="11"/>
      <c r="X19" s="11"/>
      <c r="Y19" s="11"/>
      <c r="Z19" s="14"/>
      <c r="AA19" s="14"/>
      <c r="AB19" s="14"/>
      <c r="AC19" s="28"/>
      <c r="AD19" s="28"/>
    </row>
    <row r="20" spans="1:30" x14ac:dyDescent="0.25">
      <c r="A20" s="1" t="s">
        <v>25</v>
      </c>
      <c r="B20" s="53">
        <v>10</v>
      </c>
      <c r="C20" s="53">
        <v>7</v>
      </c>
      <c r="D20" s="53">
        <v>3</v>
      </c>
      <c r="E20" s="53">
        <v>2</v>
      </c>
      <c r="F20" s="53">
        <v>10</v>
      </c>
      <c r="G20" s="53">
        <v>8</v>
      </c>
      <c r="H20" s="53">
        <v>2</v>
      </c>
      <c r="I20" s="53">
        <v>10</v>
      </c>
      <c r="J20" s="54">
        <v>3</v>
      </c>
      <c r="K20" s="54">
        <v>10</v>
      </c>
      <c r="L20" s="54">
        <v>3</v>
      </c>
      <c r="M20" s="54">
        <v>2</v>
      </c>
      <c r="N20" s="54">
        <v>2</v>
      </c>
      <c r="O20" s="54">
        <v>4</v>
      </c>
      <c r="P20" s="54">
        <v>5</v>
      </c>
      <c r="Q20" s="54">
        <v>1</v>
      </c>
      <c r="R20" s="54">
        <v>1</v>
      </c>
      <c r="S20" s="54">
        <v>1</v>
      </c>
      <c r="T20" s="55">
        <v>1</v>
      </c>
      <c r="U20" s="55">
        <v>38</v>
      </c>
      <c r="V20" s="55" t="s">
        <v>57</v>
      </c>
      <c r="W20" s="56">
        <v>1</v>
      </c>
      <c r="X20" s="56">
        <v>38</v>
      </c>
      <c r="Y20" s="56">
        <v>0</v>
      </c>
      <c r="Z20" s="57">
        <v>1</v>
      </c>
      <c r="AA20" s="57">
        <v>38</v>
      </c>
      <c r="AB20" s="57">
        <v>0</v>
      </c>
      <c r="AC20" s="58">
        <v>0</v>
      </c>
      <c r="AD20" s="58">
        <v>0</v>
      </c>
    </row>
    <row r="21" spans="1:30" x14ac:dyDescent="0.25">
      <c r="A21" s="1" t="s">
        <v>26</v>
      </c>
      <c r="B21" s="87">
        <v>30</v>
      </c>
      <c r="C21" s="87">
        <v>23</v>
      </c>
      <c r="D21" s="87">
        <v>16</v>
      </c>
      <c r="E21" s="87">
        <v>22</v>
      </c>
      <c r="F21" s="87">
        <v>22</v>
      </c>
      <c r="G21" s="87">
        <v>21</v>
      </c>
      <c r="H21" s="87">
        <v>11</v>
      </c>
      <c r="I21" s="87">
        <v>22</v>
      </c>
      <c r="J21" s="87">
        <v>14</v>
      </c>
      <c r="K21" s="87">
        <v>14</v>
      </c>
      <c r="L21" s="87">
        <v>11</v>
      </c>
      <c r="M21" s="87">
        <v>10</v>
      </c>
      <c r="N21" s="87">
        <v>7</v>
      </c>
      <c r="O21" s="87">
        <v>14</v>
      </c>
      <c r="P21" s="87">
        <v>8</v>
      </c>
      <c r="Q21" s="87">
        <v>6</v>
      </c>
      <c r="R21" s="87">
        <v>14</v>
      </c>
      <c r="S21" s="87">
        <v>12</v>
      </c>
      <c r="T21" s="87">
        <v>1</v>
      </c>
      <c r="U21" s="87">
        <v>50</v>
      </c>
      <c r="V21" s="87" t="s">
        <v>62</v>
      </c>
      <c r="W21" s="87">
        <v>1</v>
      </c>
      <c r="X21" s="87">
        <v>50</v>
      </c>
      <c r="Y21" s="87" t="s">
        <v>63</v>
      </c>
      <c r="Z21" s="87">
        <v>1</v>
      </c>
      <c r="AA21" s="87">
        <v>50</v>
      </c>
      <c r="AB21" s="87" t="s">
        <v>64</v>
      </c>
      <c r="AC21" s="87">
        <v>0</v>
      </c>
      <c r="AD21" s="87">
        <v>0</v>
      </c>
    </row>
    <row r="22" spans="1:30" x14ac:dyDescent="0.25">
      <c r="A22" s="1" t="s">
        <v>27</v>
      </c>
      <c r="B22" s="76">
        <v>9</v>
      </c>
      <c r="C22" s="76">
        <v>2</v>
      </c>
      <c r="D22" s="76">
        <v>2</v>
      </c>
      <c r="E22" s="76">
        <v>1</v>
      </c>
      <c r="F22" s="76">
        <v>2</v>
      </c>
      <c r="G22" s="76">
        <v>1</v>
      </c>
      <c r="H22" s="76">
        <v>1</v>
      </c>
      <c r="I22" s="76">
        <v>1</v>
      </c>
      <c r="J22" s="77">
        <v>2</v>
      </c>
      <c r="K22" s="77">
        <v>4</v>
      </c>
      <c r="L22" s="77">
        <v>1</v>
      </c>
      <c r="M22" s="77">
        <v>1</v>
      </c>
      <c r="N22" s="77">
        <v>1</v>
      </c>
      <c r="O22" s="77">
        <v>1</v>
      </c>
      <c r="P22" s="77">
        <v>1</v>
      </c>
      <c r="Q22" s="77"/>
      <c r="R22" s="77">
        <v>1</v>
      </c>
      <c r="S22" s="77">
        <v>1</v>
      </c>
      <c r="T22" s="78">
        <v>1</v>
      </c>
      <c r="U22" s="78">
        <v>73</v>
      </c>
      <c r="V22" s="78">
        <v>0</v>
      </c>
      <c r="W22" s="79">
        <v>1</v>
      </c>
      <c r="X22" s="79">
        <v>73</v>
      </c>
      <c r="Y22" s="79"/>
      <c r="Z22" s="80">
        <v>1</v>
      </c>
      <c r="AA22" s="80">
        <v>73</v>
      </c>
      <c r="AB22" s="80"/>
      <c r="AC22" s="81">
        <v>0</v>
      </c>
      <c r="AD22" s="81">
        <v>0</v>
      </c>
    </row>
    <row r="23" spans="1:30" ht="27.75" customHeight="1" x14ac:dyDescent="0.25">
      <c r="A23" s="1" t="s">
        <v>28</v>
      </c>
      <c r="B23" s="142"/>
      <c r="C23" s="142"/>
      <c r="D23" s="142"/>
      <c r="E23" s="142"/>
      <c r="F23" s="142"/>
      <c r="G23" s="142"/>
      <c r="H23" s="142"/>
      <c r="I23" s="142"/>
      <c r="J23" s="143"/>
      <c r="K23" s="143"/>
      <c r="L23" s="143"/>
      <c r="M23" s="143"/>
      <c r="N23" s="143"/>
      <c r="O23" s="143"/>
      <c r="P23" s="143"/>
      <c r="Q23" s="143"/>
      <c r="R23" s="143"/>
      <c r="S23" s="143"/>
      <c r="T23" s="144"/>
      <c r="U23" s="144"/>
      <c r="V23" s="145"/>
      <c r="W23" s="146"/>
      <c r="X23" s="146"/>
      <c r="Y23" s="147"/>
      <c r="Z23" s="148"/>
      <c r="AA23" s="148"/>
      <c r="AB23" s="148"/>
      <c r="AC23" s="149"/>
      <c r="AD23" s="149"/>
    </row>
    <row r="24" spans="1:30" ht="75" x14ac:dyDescent="0.25">
      <c r="A24" s="1" t="s">
        <v>29</v>
      </c>
      <c r="B24" s="142">
        <v>20</v>
      </c>
      <c r="C24" s="142">
        <v>10</v>
      </c>
      <c r="D24" s="142">
        <v>10</v>
      </c>
      <c r="E24" s="142">
        <v>10</v>
      </c>
      <c r="F24" s="142">
        <v>10</v>
      </c>
      <c r="G24" s="142">
        <v>10</v>
      </c>
      <c r="H24" s="142">
        <v>20</v>
      </c>
      <c r="I24" s="142">
        <v>20</v>
      </c>
      <c r="J24" s="143">
        <v>2</v>
      </c>
      <c r="K24" s="143">
        <v>12</v>
      </c>
      <c r="L24" s="143">
        <v>2</v>
      </c>
      <c r="M24" s="143">
        <v>3</v>
      </c>
      <c r="N24" s="143">
        <v>2</v>
      </c>
      <c r="O24" s="143">
        <v>4</v>
      </c>
      <c r="P24" s="143">
        <v>1</v>
      </c>
      <c r="Q24" s="143">
        <v>2</v>
      </c>
      <c r="R24" s="143">
        <v>3</v>
      </c>
      <c r="S24" s="143">
        <v>3</v>
      </c>
      <c r="T24" s="144">
        <v>3</v>
      </c>
      <c r="U24" s="144">
        <v>37</v>
      </c>
      <c r="V24" s="145" t="s">
        <v>74</v>
      </c>
      <c r="W24" s="146">
        <v>1</v>
      </c>
      <c r="X24" s="146">
        <v>35</v>
      </c>
      <c r="Y24" s="147" t="s">
        <v>75</v>
      </c>
      <c r="Z24" s="148">
        <v>1</v>
      </c>
      <c r="AA24" s="148">
        <v>35</v>
      </c>
      <c r="AB24" s="148">
        <v>0</v>
      </c>
      <c r="AC24" s="149">
        <v>0</v>
      </c>
      <c r="AD24" s="149">
        <v>0</v>
      </c>
    </row>
    <row r="25" spans="1:30" x14ac:dyDescent="0.25">
      <c r="A25" s="1" t="s">
        <v>30</v>
      </c>
      <c r="B25" s="150">
        <v>78</v>
      </c>
      <c r="C25" s="150">
        <v>78</v>
      </c>
      <c r="D25" s="150">
        <v>26</v>
      </c>
      <c r="E25" s="150">
        <v>26</v>
      </c>
      <c r="F25" s="150">
        <v>39</v>
      </c>
      <c r="G25" s="150">
        <v>26</v>
      </c>
      <c r="H25" s="150">
        <v>39</v>
      </c>
      <c r="I25" s="150">
        <v>39</v>
      </c>
      <c r="J25" s="151">
        <v>12</v>
      </c>
      <c r="K25" s="151">
        <v>12</v>
      </c>
      <c r="L25" s="151">
        <v>17</v>
      </c>
      <c r="M25" s="151">
        <v>13</v>
      </c>
      <c r="N25" s="151">
        <v>13</v>
      </c>
      <c r="O25" s="151">
        <v>37</v>
      </c>
      <c r="P25" s="151">
        <v>39</v>
      </c>
      <c r="Q25" s="151">
        <v>13</v>
      </c>
      <c r="R25" s="151">
        <v>26</v>
      </c>
      <c r="S25" s="151">
        <v>26</v>
      </c>
      <c r="T25" s="152">
        <v>36</v>
      </c>
      <c r="U25" s="152">
        <v>62</v>
      </c>
      <c r="V25" s="152" t="s">
        <v>76</v>
      </c>
      <c r="W25" s="153">
        <v>12</v>
      </c>
      <c r="X25" s="153">
        <v>62</v>
      </c>
      <c r="Y25" s="153" t="s">
        <v>76</v>
      </c>
      <c r="Z25" s="154">
        <v>12</v>
      </c>
      <c r="AA25" s="154">
        <v>62</v>
      </c>
      <c r="AB25" s="154" t="s">
        <v>76</v>
      </c>
      <c r="AC25" s="155">
        <v>3</v>
      </c>
      <c r="AD25" s="155">
        <v>3</v>
      </c>
    </row>
    <row r="26" spans="1:30" x14ac:dyDescent="0.25">
      <c r="A26" s="1" t="s">
        <v>31</v>
      </c>
      <c r="B26" s="117">
        <v>20</v>
      </c>
      <c r="C26" s="117">
        <v>7</v>
      </c>
      <c r="D26" s="117">
        <v>11</v>
      </c>
      <c r="E26" s="117">
        <v>10</v>
      </c>
      <c r="F26" s="117">
        <v>10</v>
      </c>
      <c r="G26" s="117">
        <v>5</v>
      </c>
      <c r="H26" s="117">
        <v>10</v>
      </c>
      <c r="I26" s="117">
        <v>10</v>
      </c>
      <c r="J26" s="118">
        <v>10</v>
      </c>
      <c r="K26" s="118">
        <v>3</v>
      </c>
      <c r="L26" s="118">
        <v>2</v>
      </c>
      <c r="M26" s="118"/>
      <c r="N26" s="118"/>
      <c r="O26" s="118"/>
      <c r="P26" s="118"/>
      <c r="Q26" s="118"/>
      <c r="R26" s="118"/>
      <c r="S26" s="118">
        <v>1</v>
      </c>
      <c r="T26" s="119">
        <v>10</v>
      </c>
      <c r="U26" s="119">
        <v>29</v>
      </c>
      <c r="V26" s="119"/>
      <c r="W26" s="120">
        <v>4</v>
      </c>
      <c r="X26" s="120">
        <v>15</v>
      </c>
      <c r="Y26" s="120">
        <v>0</v>
      </c>
      <c r="Z26" s="121">
        <v>5</v>
      </c>
      <c r="AA26" s="121">
        <v>22</v>
      </c>
      <c r="AB26" s="121"/>
      <c r="AC26" s="122"/>
      <c r="AD26" s="122"/>
    </row>
    <row r="27" spans="1:30" x14ac:dyDescent="0.25">
      <c r="A27" s="1" t="s">
        <v>32</v>
      </c>
      <c r="B27" s="64">
        <v>22</v>
      </c>
      <c r="C27" s="64">
        <v>11</v>
      </c>
      <c r="D27" s="64">
        <v>11</v>
      </c>
      <c r="E27" s="64">
        <v>11</v>
      </c>
      <c r="F27" s="64">
        <v>11</v>
      </c>
      <c r="G27" s="64">
        <v>11</v>
      </c>
      <c r="H27" s="64">
        <v>11</v>
      </c>
      <c r="I27" s="64">
        <v>22</v>
      </c>
      <c r="J27" s="65">
        <v>2</v>
      </c>
      <c r="K27" s="65">
        <v>4</v>
      </c>
      <c r="L27" s="65">
        <v>4</v>
      </c>
      <c r="M27" s="65">
        <v>1</v>
      </c>
      <c r="N27" s="65">
        <v>2</v>
      </c>
      <c r="O27" s="65">
        <v>1</v>
      </c>
      <c r="P27" s="65">
        <v>1</v>
      </c>
      <c r="Q27" s="65">
        <v>1</v>
      </c>
      <c r="R27" s="65">
        <v>1</v>
      </c>
      <c r="S27" s="65">
        <v>1</v>
      </c>
      <c r="T27" s="66">
        <v>1</v>
      </c>
      <c r="U27" s="66">
        <v>50</v>
      </c>
      <c r="V27" s="66" t="s">
        <v>59</v>
      </c>
      <c r="W27" s="67">
        <v>1</v>
      </c>
      <c r="X27" s="67">
        <v>12</v>
      </c>
      <c r="Y27" s="67" t="s">
        <v>59</v>
      </c>
      <c r="Z27" s="68">
        <v>1</v>
      </c>
      <c r="AA27" s="68">
        <v>50</v>
      </c>
      <c r="AB27" s="68" t="s">
        <v>59</v>
      </c>
      <c r="AC27" s="69">
        <v>0</v>
      </c>
      <c r="AD27" s="69">
        <v>0</v>
      </c>
    </row>
    <row r="28" spans="1:30" x14ac:dyDescent="0.25">
      <c r="A28" s="1" t="s">
        <v>33</v>
      </c>
      <c r="B28" s="179">
        <v>3</v>
      </c>
      <c r="C28" s="179">
        <v>1</v>
      </c>
      <c r="D28" s="179">
        <v>1</v>
      </c>
      <c r="E28" s="179">
        <v>1</v>
      </c>
      <c r="F28" s="179">
        <v>2</v>
      </c>
      <c r="G28" s="179">
        <v>1</v>
      </c>
      <c r="H28" s="179">
        <v>1</v>
      </c>
      <c r="I28" s="179">
        <v>1</v>
      </c>
      <c r="J28" s="180">
        <v>1</v>
      </c>
      <c r="K28" s="180">
        <v>2</v>
      </c>
      <c r="L28" s="180">
        <v>1</v>
      </c>
      <c r="M28" s="180">
        <v>0</v>
      </c>
      <c r="N28" s="180">
        <v>0</v>
      </c>
      <c r="O28" s="180">
        <v>1</v>
      </c>
      <c r="P28" s="180">
        <v>0</v>
      </c>
      <c r="Q28" s="180">
        <v>0</v>
      </c>
      <c r="R28" s="180">
        <v>0</v>
      </c>
      <c r="S28" s="180">
        <v>0</v>
      </c>
      <c r="T28" s="181">
        <v>0</v>
      </c>
      <c r="U28" s="181">
        <v>0</v>
      </c>
      <c r="V28" s="181">
        <v>0</v>
      </c>
      <c r="W28" s="182">
        <v>1</v>
      </c>
      <c r="X28" s="182">
        <v>21</v>
      </c>
      <c r="Y28" s="182">
        <v>0</v>
      </c>
      <c r="Z28" s="183">
        <v>1</v>
      </c>
      <c r="AA28" s="183">
        <v>21</v>
      </c>
      <c r="AB28" s="183">
        <v>0</v>
      </c>
      <c r="AC28" s="184">
        <v>1</v>
      </c>
      <c r="AD28" s="184">
        <v>1</v>
      </c>
    </row>
    <row r="29" spans="1:30" x14ac:dyDescent="0.25">
      <c r="A29" s="1"/>
      <c r="B29" s="3">
        <f t="shared" ref="B29:U29" si="0">SUM(B6:B28)</f>
        <v>473</v>
      </c>
      <c r="C29" s="3">
        <f t="shared" si="0"/>
        <v>315</v>
      </c>
      <c r="D29" s="3">
        <f t="shared" si="0"/>
        <v>194</v>
      </c>
      <c r="E29" s="3">
        <f t="shared" si="0"/>
        <v>239</v>
      </c>
      <c r="F29" s="3">
        <f t="shared" si="0"/>
        <v>296</v>
      </c>
      <c r="G29" s="3">
        <f t="shared" si="0"/>
        <v>221</v>
      </c>
      <c r="H29" s="3">
        <f t="shared" si="0"/>
        <v>206</v>
      </c>
      <c r="I29" s="3">
        <f t="shared" si="0"/>
        <v>281</v>
      </c>
      <c r="J29" s="5">
        <f t="shared" si="0"/>
        <v>130</v>
      </c>
      <c r="K29" s="5">
        <f t="shared" si="0"/>
        <v>163</v>
      </c>
      <c r="L29" s="5">
        <f t="shared" si="0"/>
        <v>87</v>
      </c>
      <c r="M29" s="5">
        <f t="shared" si="0"/>
        <v>76</v>
      </c>
      <c r="N29" s="5">
        <f t="shared" si="0"/>
        <v>67</v>
      </c>
      <c r="O29" s="5">
        <f t="shared" si="0"/>
        <v>126</v>
      </c>
      <c r="P29" s="5">
        <f t="shared" si="0"/>
        <v>106</v>
      </c>
      <c r="Q29" s="5">
        <f t="shared" si="0"/>
        <v>48</v>
      </c>
      <c r="R29" s="5">
        <f t="shared" si="0"/>
        <v>78</v>
      </c>
      <c r="S29" s="5">
        <f t="shared" si="0"/>
        <v>97</v>
      </c>
      <c r="T29" s="8">
        <f t="shared" si="0"/>
        <v>176</v>
      </c>
      <c r="U29" s="8">
        <f t="shared" si="0"/>
        <v>4247</v>
      </c>
      <c r="V29" s="8"/>
      <c r="W29" s="11">
        <f>SUM(W6:W28)</f>
        <v>83</v>
      </c>
      <c r="X29" s="11">
        <f>SUM(X6:X28)</f>
        <v>2715</v>
      </c>
      <c r="Y29" s="11"/>
      <c r="Z29" s="14">
        <f>SUM(Z6:Z28)</f>
        <v>116</v>
      </c>
      <c r="AA29" s="14">
        <f>SUM(AA6:AA28)</f>
        <v>3572</v>
      </c>
      <c r="AB29" s="14">
        <f>SUM(AB6:AB28)</f>
        <v>0</v>
      </c>
      <c r="AC29" s="28">
        <f>SUM(AC6:AC28)</f>
        <v>9</v>
      </c>
      <c r="AD29" s="28">
        <f>SUM(AD6:AD28)</f>
        <v>6</v>
      </c>
    </row>
  </sheetData>
  <mergeCells count="1">
    <mergeCell ref="Y2:AB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tabSelected="1" topLeftCell="A16" zoomScale="66" zoomScaleNormal="66" workbookViewId="0">
      <selection activeCell="B5" sqref="B5:B28"/>
    </sheetView>
  </sheetViews>
  <sheetFormatPr defaultRowHeight="15" x14ac:dyDescent="0.25"/>
  <cols>
    <col min="1" max="1" width="26.5703125" customWidth="1"/>
    <col min="7" max="7" width="67.7109375" customWidth="1"/>
    <col min="8" max="8" width="14" customWidth="1"/>
  </cols>
  <sheetData>
    <row r="1" spans="1:8" x14ac:dyDescent="0.25">
      <c r="B1" s="34"/>
      <c r="C1" s="34"/>
      <c r="D1" s="34"/>
      <c r="E1" s="34"/>
      <c r="F1" s="34" t="s">
        <v>43</v>
      </c>
      <c r="G1" s="34"/>
      <c r="H1" s="34"/>
    </row>
    <row r="2" spans="1:8" x14ac:dyDescent="0.25">
      <c r="B2" s="34"/>
      <c r="C2" s="34"/>
      <c r="D2" s="34"/>
      <c r="E2" s="34"/>
      <c r="F2" s="34"/>
      <c r="G2" s="34" t="s">
        <v>48</v>
      </c>
      <c r="H2" s="34"/>
    </row>
    <row r="3" spans="1:8" ht="90" x14ac:dyDescent="0.25">
      <c r="A3" s="1"/>
      <c r="B3" s="25" t="s">
        <v>44</v>
      </c>
      <c r="C3" s="25" t="s">
        <v>49</v>
      </c>
      <c r="D3" s="26" t="s">
        <v>45</v>
      </c>
      <c r="E3" s="26" t="s">
        <v>49</v>
      </c>
      <c r="F3" s="27" t="s">
        <v>46</v>
      </c>
      <c r="G3" s="29" t="s">
        <v>53</v>
      </c>
      <c r="H3" s="31" t="s">
        <v>52</v>
      </c>
    </row>
    <row r="4" spans="1:8" ht="15.75" customHeight="1" x14ac:dyDescent="0.25">
      <c r="A4" s="1" t="s">
        <v>0</v>
      </c>
      <c r="B4" s="25"/>
      <c r="C4" s="25"/>
      <c r="D4" s="5"/>
      <c r="E4" s="5"/>
      <c r="F4" s="28"/>
      <c r="G4" s="30"/>
      <c r="H4" s="32"/>
    </row>
    <row r="5" spans="1:8" ht="276" x14ac:dyDescent="0.25">
      <c r="A5" s="1" t="s">
        <v>11</v>
      </c>
      <c r="B5" s="112">
        <v>1</v>
      </c>
      <c r="C5" s="112">
        <v>1</v>
      </c>
      <c r="D5" s="113">
        <v>12</v>
      </c>
      <c r="E5" s="113">
        <v>2</v>
      </c>
      <c r="F5" s="114">
        <v>4</v>
      </c>
      <c r="G5" s="116" t="s">
        <v>70</v>
      </c>
      <c r="H5" s="115">
        <v>6</v>
      </c>
    </row>
    <row r="6" spans="1:8" ht="120" x14ac:dyDescent="0.25">
      <c r="A6" s="1" t="s">
        <v>12</v>
      </c>
      <c r="B6" s="135">
        <v>0</v>
      </c>
      <c r="C6" s="135">
        <v>0</v>
      </c>
      <c r="D6" s="136">
        <v>0</v>
      </c>
      <c r="E6" s="136">
        <v>0</v>
      </c>
      <c r="F6" s="137">
        <v>1</v>
      </c>
      <c r="G6" s="139" t="s">
        <v>73</v>
      </c>
      <c r="H6" s="138">
        <v>10</v>
      </c>
    </row>
    <row r="7" spans="1:8" ht="26.25" customHeight="1" x14ac:dyDescent="0.25">
      <c r="A7" s="1" t="s">
        <v>13</v>
      </c>
      <c r="B7" s="42">
        <v>3</v>
      </c>
      <c r="C7" s="42">
        <v>0</v>
      </c>
      <c r="D7" s="43">
        <v>3</v>
      </c>
      <c r="E7" s="43">
        <v>0</v>
      </c>
      <c r="F7" s="44">
        <v>2</v>
      </c>
      <c r="G7" s="45" t="s">
        <v>56</v>
      </c>
      <c r="H7" s="46">
        <v>2</v>
      </c>
    </row>
    <row r="8" spans="1:8" x14ac:dyDescent="0.25">
      <c r="A8" s="1" t="s">
        <v>14</v>
      </c>
      <c r="B8" s="3"/>
      <c r="C8" s="3"/>
      <c r="D8" s="5"/>
      <c r="E8" s="5"/>
      <c r="F8" s="28"/>
      <c r="G8" s="30"/>
      <c r="H8" s="32"/>
    </row>
    <row r="9" spans="1:8" x14ac:dyDescent="0.25">
      <c r="A9" s="1" t="s">
        <v>15</v>
      </c>
      <c r="B9" s="3"/>
      <c r="C9" s="3"/>
      <c r="D9" s="5"/>
      <c r="E9" s="5"/>
      <c r="F9" s="28"/>
      <c r="G9" s="30"/>
      <c r="H9" s="32"/>
    </row>
    <row r="10" spans="1:8" x14ac:dyDescent="0.25">
      <c r="A10" s="1" t="s">
        <v>16</v>
      </c>
      <c r="B10" s="3"/>
      <c r="C10" s="3"/>
      <c r="D10" s="5"/>
      <c r="E10" s="5"/>
      <c r="F10" s="28"/>
      <c r="G10" s="30"/>
      <c r="H10" s="32"/>
    </row>
    <row r="11" spans="1:8" ht="20.25" customHeight="1" x14ac:dyDescent="0.25">
      <c r="A11" s="1" t="s">
        <v>17</v>
      </c>
      <c r="B11" s="3"/>
      <c r="C11" s="3"/>
      <c r="D11" s="5"/>
      <c r="E11" s="5"/>
      <c r="F11" s="28"/>
      <c r="G11" s="30"/>
      <c r="H11" s="32"/>
    </row>
    <row r="12" spans="1:8" ht="75" x14ac:dyDescent="0.25">
      <c r="A12" s="1" t="s">
        <v>18</v>
      </c>
      <c r="B12" s="99">
        <v>2</v>
      </c>
      <c r="C12" s="99">
        <v>0</v>
      </c>
      <c r="D12" s="100">
        <v>3</v>
      </c>
      <c r="E12" s="100">
        <v>0</v>
      </c>
      <c r="F12" s="101">
        <v>1</v>
      </c>
      <c r="G12" s="103" t="s">
        <v>67</v>
      </c>
      <c r="H12" s="102">
        <v>2</v>
      </c>
    </row>
    <row r="13" spans="1:8" ht="90" x14ac:dyDescent="0.25">
      <c r="A13" s="1" t="s">
        <v>19</v>
      </c>
      <c r="B13" s="185">
        <v>0</v>
      </c>
      <c r="C13" s="185">
        <v>0</v>
      </c>
      <c r="D13" s="186">
        <v>6</v>
      </c>
      <c r="E13" s="186">
        <v>1</v>
      </c>
      <c r="F13" s="190">
        <v>1</v>
      </c>
      <c r="G13" s="192" t="s">
        <v>86</v>
      </c>
      <c r="H13" s="191">
        <v>1</v>
      </c>
    </row>
    <row r="14" spans="1:8" ht="165" x14ac:dyDescent="0.25">
      <c r="A14" s="1" t="s">
        <v>20</v>
      </c>
      <c r="B14" s="167">
        <v>0</v>
      </c>
      <c r="C14" s="167">
        <v>0</v>
      </c>
      <c r="D14" s="168">
        <v>1</v>
      </c>
      <c r="E14" s="168">
        <v>0</v>
      </c>
      <c r="F14" s="169">
        <v>0</v>
      </c>
      <c r="G14" s="171" t="s">
        <v>81</v>
      </c>
      <c r="H14" s="170">
        <v>1</v>
      </c>
    </row>
    <row r="15" spans="1:8" x14ac:dyDescent="0.25">
      <c r="A15" s="1" t="s">
        <v>21</v>
      </c>
      <c r="B15" s="3"/>
      <c r="C15" s="3"/>
      <c r="D15" s="5"/>
      <c r="E15" s="5"/>
      <c r="F15" s="28"/>
      <c r="G15" s="30"/>
      <c r="H15" s="32"/>
    </row>
    <row r="16" spans="1:8" ht="105" x14ac:dyDescent="0.25">
      <c r="A16" s="1" t="s">
        <v>22</v>
      </c>
      <c r="B16" s="185">
        <v>0</v>
      </c>
      <c r="C16" s="185">
        <v>0</v>
      </c>
      <c r="D16" s="186">
        <v>6</v>
      </c>
      <c r="E16" s="186">
        <v>0</v>
      </c>
      <c r="F16" s="190">
        <v>3</v>
      </c>
      <c r="G16" s="192" t="s">
        <v>87</v>
      </c>
      <c r="H16" s="191">
        <v>1</v>
      </c>
    </row>
    <row r="17" spans="1:8" x14ac:dyDescent="0.25">
      <c r="A17" s="1" t="s">
        <v>23</v>
      </c>
      <c r="B17" s="3"/>
      <c r="C17" s="3"/>
      <c r="D17" s="5"/>
      <c r="E17" s="5"/>
      <c r="F17" s="28"/>
      <c r="G17" s="30"/>
      <c r="H17" s="32"/>
    </row>
    <row r="18" spans="1:8" x14ac:dyDescent="0.25">
      <c r="A18" s="1" t="s">
        <v>24</v>
      </c>
      <c r="B18" s="3"/>
      <c r="C18" s="3"/>
      <c r="D18" s="5"/>
      <c r="E18" s="5"/>
      <c r="F18" s="28"/>
      <c r="G18" s="30"/>
      <c r="H18" s="32"/>
    </row>
    <row r="19" spans="1:8" x14ac:dyDescent="0.25">
      <c r="A19" s="1" t="s">
        <v>25</v>
      </c>
      <c r="B19" s="59">
        <v>0</v>
      </c>
      <c r="C19" s="59">
        <v>0</v>
      </c>
      <c r="D19" s="60">
        <v>3</v>
      </c>
      <c r="E19" s="60">
        <v>0</v>
      </c>
      <c r="F19" s="61">
        <v>1</v>
      </c>
      <c r="G19" s="62" t="s">
        <v>58</v>
      </c>
      <c r="H19" s="63">
        <v>1</v>
      </c>
    </row>
    <row r="20" spans="1:8" ht="24" customHeight="1" x14ac:dyDescent="0.25">
      <c r="A20" s="1" t="s">
        <v>26</v>
      </c>
      <c r="B20" s="88">
        <v>0</v>
      </c>
      <c r="C20" s="88">
        <v>0</v>
      </c>
      <c r="D20" s="89">
        <v>0</v>
      </c>
      <c r="E20" s="89">
        <v>0</v>
      </c>
      <c r="F20" s="90">
        <v>0</v>
      </c>
      <c r="G20" s="91">
        <v>0</v>
      </c>
      <c r="H20" s="92">
        <v>1</v>
      </c>
    </row>
    <row r="21" spans="1:8" ht="135" x14ac:dyDescent="0.25">
      <c r="A21" s="1" t="s">
        <v>27</v>
      </c>
      <c r="B21" s="82">
        <v>2</v>
      </c>
      <c r="C21" s="82">
        <v>0</v>
      </c>
      <c r="D21" s="83">
        <v>6</v>
      </c>
      <c r="E21" s="83">
        <v>0</v>
      </c>
      <c r="F21" s="84">
        <v>1</v>
      </c>
      <c r="G21" s="86" t="s">
        <v>61</v>
      </c>
      <c r="H21" s="85">
        <v>3</v>
      </c>
    </row>
    <row r="22" spans="1:8" x14ac:dyDescent="0.25">
      <c r="A22" s="1" t="s">
        <v>28</v>
      </c>
      <c r="B22" s="3"/>
      <c r="C22" s="3"/>
      <c r="D22" s="5"/>
      <c r="E22" s="5"/>
      <c r="F22" s="28"/>
      <c r="G22" s="30"/>
      <c r="H22" s="32"/>
    </row>
    <row r="23" spans="1:8" x14ac:dyDescent="0.25">
      <c r="A23" s="1" t="s">
        <v>29</v>
      </c>
      <c r="B23" s="3"/>
      <c r="C23" s="3"/>
      <c r="D23" s="5"/>
      <c r="E23" s="5"/>
      <c r="F23" s="28"/>
      <c r="G23" s="30"/>
      <c r="H23" s="32"/>
    </row>
    <row r="24" spans="1:8" x14ac:dyDescent="0.25">
      <c r="A24" s="1" t="s">
        <v>30</v>
      </c>
      <c r="B24" s="156">
        <v>0</v>
      </c>
      <c r="C24" s="156">
        <v>0</v>
      </c>
      <c r="D24" s="157">
        <v>3</v>
      </c>
      <c r="E24" s="157">
        <v>0</v>
      </c>
      <c r="F24" s="158">
        <v>0</v>
      </c>
      <c r="G24" s="159" t="s">
        <v>77</v>
      </c>
      <c r="H24" s="160">
        <v>3</v>
      </c>
    </row>
    <row r="25" spans="1:8" x14ac:dyDescent="0.25">
      <c r="A25" s="1" t="s">
        <v>31</v>
      </c>
      <c r="B25" s="123">
        <v>0</v>
      </c>
      <c r="C25" s="123">
        <v>0</v>
      </c>
      <c r="D25" s="124">
        <v>3</v>
      </c>
      <c r="E25" s="124">
        <v>0</v>
      </c>
      <c r="F25" s="125">
        <v>2</v>
      </c>
      <c r="G25" s="126" t="s">
        <v>71</v>
      </c>
      <c r="H25" s="127">
        <v>2</v>
      </c>
    </row>
    <row r="26" spans="1:8" x14ac:dyDescent="0.25">
      <c r="A26" s="1" t="s">
        <v>32</v>
      </c>
      <c r="B26" s="3"/>
      <c r="C26" s="3"/>
      <c r="D26" s="5"/>
      <c r="E26" s="5"/>
      <c r="F26" s="28"/>
      <c r="G26" s="30"/>
      <c r="H26" s="32"/>
    </row>
    <row r="27" spans="1:8" ht="60" x14ac:dyDescent="0.25">
      <c r="A27" s="1" t="s">
        <v>33</v>
      </c>
      <c r="B27" s="185">
        <v>0</v>
      </c>
      <c r="C27" s="185">
        <v>0</v>
      </c>
      <c r="D27" s="186">
        <v>1</v>
      </c>
      <c r="E27" s="186">
        <v>0</v>
      </c>
      <c r="F27" s="190">
        <v>0</v>
      </c>
      <c r="G27" s="192" t="s">
        <v>85</v>
      </c>
      <c r="H27" s="191">
        <v>1</v>
      </c>
    </row>
    <row r="28" spans="1:8" x14ac:dyDescent="0.25">
      <c r="A28" s="24" t="s">
        <v>47</v>
      </c>
      <c r="B28" s="3">
        <f>SUM(B5:B27)</f>
        <v>8</v>
      </c>
      <c r="C28" s="3">
        <f>SUM(C5:C27)</f>
        <v>1</v>
      </c>
      <c r="D28" s="5">
        <f>SUM(D5:D27)</f>
        <v>47</v>
      </c>
      <c r="E28" s="5">
        <f>SUM(E5:E27)</f>
        <v>3</v>
      </c>
      <c r="F28" s="28">
        <f>SUM(F5:F27)</f>
        <v>16</v>
      </c>
      <c r="G28" s="30"/>
      <c r="H28" s="32">
        <f>SUM(H5:H27)</f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Лист4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2013</dc:creator>
  <cp:lastModifiedBy>User</cp:lastModifiedBy>
  <dcterms:created xsi:type="dcterms:W3CDTF">2021-01-15T07:46:56Z</dcterms:created>
  <dcterms:modified xsi:type="dcterms:W3CDTF">2021-07-13T12:02:27Z</dcterms:modified>
</cp:coreProperties>
</file>